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10" yWindow="65521" windowWidth="7380" windowHeight="10740" activeTab="0"/>
  </bookViews>
  <sheets>
    <sheet name="CHP 2008" sheetId="1" r:id="rId1"/>
  </sheets>
  <definedNames>
    <definedName name="_xlnm.Print_Titles" localSheetId="0">'CHP 2008'!$1:$2</definedName>
  </definedNames>
  <calcPr fullCalcOnLoad="1"/>
</workbook>
</file>

<file path=xl/sharedStrings.xml><?xml version="1.0" encoding="utf-8"?>
<sst xmlns="http://schemas.openxmlformats.org/spreadsheetml/2006/main" count="379" uniqueCount="229">
  <si>
    <t>Pořadí</t>
  </si>
  <si>
    <t>Oddíl</t>
  </si>
  <si>
    <t>Ašský bláteník</t>
  </si>
  <si>
    <t>Na Zelenou horu</t>
  </si>
  <si>
    <t>Body</t>
  </si>
  <si>
    <t>Kategorie: Muži</t>
  </si>
  <si>
    <t>Bishop Cheb</t>
  </si>
  <si>
    <t>LK Jasan Aš</t>
  </si>
  <si>
    <t>Cyklosport Cheb</t>
  </si>
  <si>
    <t>Kategorie: Veteráni I.</t>
  </si>
  <si>
    <t>Kategorie: Veteráni II.</t>
  </si>
  <si>
    <t>Františkovy Lázně</t>
  </si>
  <si>
    <t>Cheb</t>
  </si>
  <si>
    <t>Kategorie: Veteráni III.</t>
  </si>
  <si>
    <t>Kategorie: Ženy</t>
  </si>
  <si>
    <t>Kategorie: Kadeti</t>
  </si>
  <si>
    <t>Kategorie: Kadetky</t>
  </si>
  <si>
    <t>Kategorie: Junioři</t>
  </si>
  <si>
    <t>Kategorie: Juniorky</t>
  </si>
  <si>
    <t>PSK Cheb</t>
  </si>
  <si>
    <t>Ašští Bajkeři</t>
  </si>
  <si>
    <t>TRI Cheb</t>
  </si>
  <si>
    <t>Chebské kašny</t>
  </si>
  <si>
    <t>ANTAL Bike</t>
  </si>
  <si>
    <t>Kynžvartský podzim</t>
  </si>
  <si>
    <t>Kategorie: Tandem</t>
  </si>
  <si>
    <t>Aš</t>
  </si>
  <si>
    <t>Chrti Aš</t>
  </si>
  <si>
    <t>AutoSklo Kufner Cheb</t>
  </si>
  <si>
    <t>Autosklo Kufner Cheb</t>
  </si>
  <si>
    <t>XC Poohří Domo</t>
  </si>
  <si>
    <t>Lázně Kynžvart</t>
  </si>
  <si>
    <t>Team Paollo</t>
  </si>
  <si>
    <t>XC Skalka</t>
  </si>
  <si>
    <t>Hladký a Hladký</t>
  </si>
  <si>
    <t>Schody Interier</t>
  </si>
  <si>
    <t>Chebská 40</t>
  </si>
  <si>
    <t>Řijnový Bike ZS</t>
  </si>
  <si>
    <t>Příjmení</t>
  </si>
  <si>
    <t>Jméno</t>
  </si>
  <si>
    <t>Jiří</t>
  </si>
  <si>
    <t>Král</t>
  </si>
  <si>
    <t>Pavel</t>
  </si>
  <si>
    <t>Kunca</t>
  </si>
  <si>
    <t>Martin</t>
  </si>
  <si>
    <t>Kuzma</t>
  </si>
  <si>
    <t>Prekop</t>
  </si>
  <si>
    <t>Michal</t>
  </si>
  <si>
    <t>Sinkule</t>
  </si>
  <si>
    <t>Patrik</t>
  </si>
  <si>
    <t>Petr</t>
  </si>
  <si>
    <t>Vladimír</t>
  </si>
  <si>
    <t>Václav</t>
  </si>
  <si>
    <t>Ašští bajkeři</t>
  </si>
  <si>
    <t>Profisport Fiala</t>
  </si>
  <si>
    <t>Veronika</t>
  </si>
  <si>
    <t>Kommová</t>
  </si>
  <si>
    <t>Alice</t>
  </si>
  <si>
    <t>Konečná</t>
  </si>
  <si>
    <t>Kateřina</t>
  </si>
  <si>
    <t>Petra</t>
  </si>
  <si>
    <t>Pešanová</t>
  </si>
  <si>
    <t>Lucie</t>
  </si>
  <si>
    <t>Pilařová</t>
  </si>
  <si>
    <t>Melanie</t>
  </si>
  <si>
    <t>Štovíčková</t>
  </si>
  <si>
    <t>Nicol</t>
  </si>
  <si>
    <t>Králová</t>
  </si>
  <si>
    <t>Pavla</t>
  </si>
  <si>
    <t>Rochová</t>
  </si>
  <si>
    <t>Ašstí Bajkeři</t>
  </si>
  <si>
    <t>LK Jasan</t>
  </si>
  <si>
    <t>Bechný</t>
  </si>
  <si>
    <t>Marek</t>
  </si>
  <si>
    <t>Gogor</t>
  </si>
  <si>
    <t>Ondřej</t>
  </si>
  <si>
    <t>Kocman</t>
  </si>
  <si>
    <t>Kubát</t>
  </si>
  <si>
    <t>Tomáš</t>
  </si>
  <si>
    <t>Tůma</t>
  </si>
  <si>
    <t>Jindřich</t>
  </si>
  <si>
    <t>Vaník</t>
  </si>
  <si>
    <t>Jan</t>
  </si>
  <si>
    <t>Bořil</t>
  </si>
  <si>
    <t>Šimeček</t>
  </si>
  <si>
    <t>Vávra</t>
  </si>
  <si>
    <t>ZS-Coxys-Domo Cheb</t>
  </si>
  <si>
    <t>Havranová</t>
  </si>
  <si>
    <t>Barbora</t>
  </si>
  <si>
    <t>JK Jasan</t>
  </si>
  <si>
    <t>Mayerová</t>
  </si>
  <si>
    <t>Dana</t>
  </si>
  <si>
    <t>Štecherová</t>
  </si>
  <si>
    <t>Milada</t>
  </si>
  <si>
    <t>Kabilová</t>
  </si>
  <si>
    <t>Martina</t>
  </si>
  <si>
    <t>Rousová</t>
  </si>
  <si>
    <t>Sauerová</t>
  </si>
  <si>
    <t>Klára</t>
  </si>
  <si>
    <t>Jáglová</t>
  </si>
  <si>
    <t>Michala</t>
  </si>
  <si>
    <t>Kolmschlagová</t>
  </si>
  <si>
    <t>Žaneta</t>
  </si>
  <si>
    <t>Kádová</t>
  </si>
  <si>
    <t>Klaudie</t>
  </si>
  <si>
    <t>Klingorová</t>
  </si>
  <si>
    <t>Irena</t>
  </si>
  <si>
    <t>Vejvodová</t>
  </si>
  <si>
    <t>Andrea</t>
  </si>
  <si>
    <t>Radovnický</t>
  </si>
  <si>
    <t>Vojtěch</t>
  </si>
  <si>
    <t>Káda</t>
  </si>
  <si>
    <t>Leoš</t>
  </si>
  <si>
    <t>Kašpar</t>
  </si>
  <si>
    <t>Ladislav</t>
  </si>
  <si>
    <t>Svoboda</t>
  </si>
  <si>
    <t>Kolman</t>
  </si>
  <si>
    <t>Karel</t>
  </si>
  <si>
    <t>Podhajský</t>
  </si>
  <si>
    <t>Tkadlec</t>
  </si>
  <si>
    <t>Miroslav</t>
  </si>
  <si>
    <t>Rybáček</t>
  </si>
  <si>
    <t>Viktor</t>
  </si>
  <si>
    <t>Landa</t>
  </si>
  <si>
    <t>Miloš</t>
  </si>
  <si>
    <t>Navrátil</t>
  </si>
  <si>
    <t>Josef</t>
  </si>
  <si>
    <t>Selber</t>
  </si>
  <si>
    <t>Pecháč</t>
  </si>
  <si>
    <t>Pekařský</t>
  </si>
  <si>
    <t>Judo Cheb</t>
  </si>
  <si>
    <t>Soukup</t>
  </si>
  <si>
    <t>Radek</t>
  </si>
  <si>
    <t>Černý</t>
  </si>
  <si>
    <t>Lev</t>
  </si>
  <si>
    <t>Jaromír</t>
  </si>
  <si>
    <t>Čech</t>
  </si>
  <si>
    <t>Lumír</t>
  </si>
  <si>
    <t>Mařas</t>
  </si>
  <si>
    <t>Hošťálek</t>
  </si>
  <si>
    <t>Jícha</t>
  </si>
  <si>
    <t>Brabec</t>
  </si>
  <si>
    <t>Kyzman</t>
  </si>
  <si>
    <t>Oubrecht</t>
  </si>
  <si>
    <t>Luboš</t>
  </si>
  <si>
    <t>Goga</t>
  </si>
  <si>
    <t>Chren</t>
  </si>
  <si>
    <t>Kraclík</t>
  </si>
  <si>
    <t>Autocentrum Vokov</t>
  </si>
  <si>
    <t>Větrovec</t>
  </si>
  <si>
    <t>Buřič</t>
  </si>
  <si>
    <t>Valeška</t>
  </si>
  <si>
    <t>Antonín</t>
  </si>
  <si>
    <t>Hladký</t>
  </si>
  <si>
    <t>Stanislav</t>
  </si>
  <si>
    <t>Roman</t>
  </si>
  <si>
    <t>Hrabík</t>
  </si>
  <si>
    <t>Jaroslav</t>
  </si>
  <si>
    <t>Cupák</t>
  </si>
  <si>
    <t>Cyklo team Ghost</t>
  </si>
  <si>
    <t>Grobheiser</t>
  </si>
  <si>
    <t>Active centrum Aš</t>
  </si>
  <si>
    <t>Franck</t>
  </si>
  <si>
    <t>Fischer</t>
  </si>
  <si>
    <t>Moc</t>
  </si>
  <si>
    <t>Vodrážka</t>
  </si>
  <si>
    <t>Cabal</t>
  </si>
  <si>
    <t>Hejzek</t>
  </si>
  <si>
    <t>Santo</t>
  </si>
  <si>
    <t>Hanuš</t>
  </si>
  <si>
    <t>Heczko</t>
  </si>
  <si>
    <t>Kytka</t>
  </si>
  <si>
    <t>Lhota</t>
  </si>
  <si>
    <t>Bikesurf Cheb</t>
  </si>
  <si>
    <t>Haas</t>
  </si>
  <si>
    <t>Sazima</t>
  </si>
  <si>
    <t>Miloslav</t>
  </si>
  <si>
    <t>Hejdánek</t>
  </si>
  <si>
    <t>Kunc</t>
  </si>
  <si>
    <t>Vlastimil</t>
  </si>
  <si>
    <t>Koruna Pralines</t>
  </si>
  <si>
    <t>Růžička</t>
  </si>
  <si>
    <t>Oldřich</t>
  </si>
  <si>
    <t>Sedlák</t>
  </si>
  <si>
    <t>Novák</t>
  </si>
  <si>
    <t>Sýkora</t>
  </si>
  <si>
    <t>Dytrych</t>
  </si>
  <si>
    <t>Čermák</t>
  </si>
  <si>
    <t>Skalický</t>
  </si>
  <si>
    <t>Kočárník</t>
  </si>
  <si>
    <t xml:space="preserve"> Luděk</t>
  </si>
  <si>
    <t>Kováč</t>
  </si>
  <si>
    <t>Jakub</t>
  </si>
  <si>
    <t>Johanes</t>
  </si>
  <si>
    <t>Jandová</t>
  </si>
  <si>
    <t>Lenka</t>
  </si>
  <si>
    <t>Trulík</t>
  </si>
  <si>
    <t>Honomichl</t>
  </si>
  <si>
    <t>Vaclav</t>
  </si>
  <si>
    <t>Fiala</t>
  </si>
  <si>
    <t>Zelená Hora časovka</t>
  </si>
  <si>
    <t>Majerník</t>
  </si>
  <si>
    <t>Robert</t>
  </si>
  <si>
    <t>Eri Optik</t>
  </si>
  <si>
    <t xml:space="preserve">Kopecký </t>
  </si>
  <si>
    <t>Lukáš</t>
  </si>
  <si>
    <t>Team Bike Březová</t>
  </si>
  <si>
    <t>Špalková</t>
  </si>
  <si>
    <t>Mirka</t>
  </si>
  <si>
    <t>Šplíchal</t>
  </si>
  <si>
    <t>Milan</t>
  </si>
  <si>
    <t>CykloTeam Ostrov</t>
  </si>
  <si>
    <t>Strnad</t>
  </si>
  <si>
    <t>Krejsová</t>
  </si>
  <si>
    <t>Václav a Václav</t>
  </si>
  <si>
    <t>Dobeš</t>
  </si>
  <si>
    <t>Brož</t>
  </si>
  <si>
    <t>Spinning SA Team</t>
  </si>
  <si>
    <t>Ostrov</t>
  </si>
  <si>
    <t>Kebek Chomutov</t>
  </si>
  <si>
    <t>VÝSLEDKY CHEBSKÉHO POHÁRU 2008</t>
  </si>
  <si>
    <t>Hruška</t>
  </si>
  <si>
    <t>ZS Coxys Domo Cheb</t>
  </si>
  <si>
    <t xml:space="preserve">Dlouhý </t>
  </si>
  <si>
    <t>Jarmil</t>
  </si>
  <si>
    <t>Zelingerová</t>
  </si>
  <si>
    <t>Anna</t>
  </si>
  <si>
    <t>Amitobike Cheb</t>
  </si>
  <si>
    <t>Kopecká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</si>
</sst>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&quot;Kč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3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2" borderId="14" xfId="0" applyFont="1" applyFill="1" applyBorder="1" applyAlignment="1">
      <alignment horizontal="center" textRotation="90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center" textRotation="90"/>
    </xf>
    <xf numFmtId="0" fontId="0" fillId="2" borderId="16" xfId="0" applyFont="1" applyFill="1" applyBorder="1" applyAlignment="1">
      <alignment horizontal="center" textRotation="90"/>
    </xf>
    <xf numFmtId="0" fontId="0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0" fillId="2" borderId="19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0" fillId="0" borderId="28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1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3" borderId="35" xfId="0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3" borderId="4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44"/>
  <sheetViews>
    <sheetView tabSelected="1" workbookViewId="0" topLeftCell="A1">
      <pane ySplit="4" topLeftCell="BM128" activePane="bottomLeft" state="frozen"/>
      <selection pane="topLeft" activeCell="A1" sqref="A1"/>
      <selection pane="bottomLeft" activeCell="R133" sqref="R133"/>
    </sheetView>
  </sheetViews>
  <sheetFormatPr defaultColWidth="9.140625" defaultRowHeight="12.75"/>
  <cols>
    <col min="1" max="1" width="2.8515625" style="1" customWidth="1"/>
    <col min="2" max="2" width="3.421875" style="3" customWidth="1"/>
    <col min="3" max="3" width="13.140625" style="1" customWidth="1"/>
    <col min="4" max="4" width="8.8515625" style="1" customWidth="1"/>
    <col min="5" max="5" width="19.7109375" style="1" bestFit="1" customWidth="1"/>
    <col min="6" max="12" width="3.28125" style="2" bestFit="1" customWidth="1"/>
    <col min="13" max="13" width="3.28125" style="2" customWidth="1"/>
    <col min="14" max="15" width="3.28125" style="2" bestFit="1" customWidth="1"/>
    <col min="16" max="16" width="5.28125" style="2" bestFit="1" customWidth="1"/>
    <col min="17" max="17" width="9.140625" style="1" customWidth="1"/>
    <col min="18" max="18" width="14.8515625" style="1" bestFit="1" customWidth="1"/>
    <col min="19" max="19" width="16.00390625" style="1" bestFit="1" customWidth="1"/>
    <col min="20" max="16384" width="9.140625" style="1" customWidth="1"/>
  </cols>
  <sheetData>
    <row r="1" spans="2:16" ht="17.25" thickBot="1">
      <c r="B1" s="110" t="s">
        <v>220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2:16" ht="97.5" thickBot="1">
      <c r="B2" s="36" t="s">
        <v>0</v>
      </c>
      <c r="C2" s="37" t="s">
        <v>38</v>
      </c>
      <c r="D2" s="37" t="s">
        <v>39</v>
      </c>
      <c r="E2" s="37" t="s">
        <v>1</v>
      </c>
      <c r="F2" s="38" t="s">
        <v>2</v>
      </c>
      <c r="G2" s="38" t="s">
        <v>200</v>
      </c>
      <c r="H2" s="38" t="s">
        <v>36</v>
      </c>
      <c r="I2" s="38" t="s">
        <v>22</v>
      </c>
      <c r="J2" s="38" t="s">
        <v>30</v>
      </c>
      <c r="K2" s="38" t="s">
        <v>33</v>
      </c>
      <c r="L2" s="39" t="s">
        <v>23</v>
      </c>
      <c r="M2" s="39" t="s">
        <v>24</v>
      </c>
      <c r="N2" s="39" t="s">
        <v>3</v>
      </c>
      <c r="O2" s="39" t="s">
        <v>37</v>
      </c>
      <c r="P2" s="40" t="s">
        <v>4</v>
      </c>
    </row>
    <row r="3" spans="2:16" s="20" customFormat="1" ht="9.75" customHeight="1">
      <c r="B3" s="17"/>
      <c r="C3" s="18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7"/>
    </row>
    <row r="4" spans="2:16" s="20" customFormat="1" ht="1.5" customHeight="1" thickBot="1">
      <c r="B4" s="17"/>
      <c r="C4" s="18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7"/>
    </row>
    <row r="5" spans="2:16" ht="15" customHeight="1" thickBot="1">
      <c r="B5" s="41" t="s">
        <v>5</v>
      </c>
      <c r="C5" s="42"/>
      <c r="D5" s="42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2:17" ht="15" customHeight="1">
      <c r="B6" s="52">
        <v>1</v>
      </c>
      <c r="C6" s="114" t="s">
        <v>131</v>
      </c>
      <c r="D6" s="114" t="s">
        <v>78</v>
      </c>
      <c r="E6" s="114" t="s">
        <v>53</v>
      </c>
      <c r="F6" s="115">
        <v>25</v>
      </c>
      <c r="G6" s="116">
        <v>20</v>
      </c>
      <c r="H6" s="115">
        <v>25</v>
      </c>
      <c r="I6" s="116">
        <v>14</v>
      </c>
      <c r="J6" s="115">
        <v>20</v>
      </c>
      <c r="K6" s="115"/>
      <c r="L6" s="115">
        <v>20</v>
      </c>
      <c r="M6" s="115">
        <v>20</v>
      </c>
      <c r="N6" s="115">
        <v>25</v>
      </c>
      <c r="O6" s="117">
        <v>20</v>
      </c>
      <c r="P6" s="118">
        <v>155</v>
      </c>
      <c r="Q6" s="61"/>
    </row>
    <row r="7" spans="2:17" ht="15" customHeight="1">
      <c r="B7" s="49">
        <v>2</v>
      </c>
      <c r="C7" s="82" t="s">
        <v>118</v>
      </c>
      <c r="D7" s="82" t="s">
        <v>40</v>
      </c>
      <c r="E7" s="82" t="s">
        <v>86</v>
      </c>
      <c r="F7" s="14">
        <v>0</v>
      </c>
      <c r="G7" s="14">
        <v>25</v>
      </c>
      <c r="H7" s="14"/>
      <c r="I7" s="14">
        <v>25</v>
      </c>
      <c r="J7" s="14">
        <v>25</v>
      </c>
      <c r="K7" s="14"/>
      <c r="L7" s="14">
        <v>25</v>
      </c>
      <c r="M7" s="14">
        <v>25</v>
      </c>
      <c r="N7" s="14">
        <v>0</v>
      </c>
      <c r="O7" s="23">
        <v>25</v>
      </c>
      <c r="P7" s="60">
        <f>SUM(F7:O7)</f>
        <v>150</v>
      </c>
      <c r="Q7" s="61"/>
    </row>
    <row r="8" spans="2:17" ht="15" customHeight="1">
      <c r="B8" s="49">
        <v>3</v>
      </c>
      <c r="C8" s="82" t="s">
        <v>113</v>
      </c>
      <c r="D8" s="82" t="s">
        <v>114</v>
      </c>
      <c r="E8" s="82" t="s">
        <v>8</v>
      </c>
      <c r="F8" s="14">
        <v>16</v>
      </c>
      <c r="G8" s="14">
        <v>16</v>
      </c>
      <c r="H8" s="14">
        <v>20</v>
      </c>
      <c r="I8" s="14">
        <v>16</v>
      </c>
      <c r="J8" s="14">
        <v>14</v>
      </c>
      <c r="K8" s="14"/>
      <c r="L8" s="14">
        <v>12</v>
      </c>
      <c r="M8" s="113">
        <v>10</v>
      </c>
      <c r="N8" s="14"/>
      <c r="O8" s="23">
        <v>16</v>
      </c>
      <c r="P8" s="60">
        <v>110</v>
      </c>
      <c r="Q8" s="61"/>
    </row>
    <row r="9" spans="2:17" ht="15" customHeight="1">
      <c r="B9" s="49">
        <v>4</v>
      </c>
      <c r="C9" s="82" t="s">
        <v>121</v>
      </c>
      <c r="D9" s="82" t="s">
        <v>122</v>
      </c>
      <c r="E9" s="82" t="s">
        <v>29</v>
      </c>
      <c r="F9" s="14"/>
      <c r="G9" s="14">
        <v>5</v>
      </c>
      <c r="H9" s="14"/>
      <c r="I9" s="14"/>
      <c r="J9" s="14"/>
      <c r="K9" s="14">
        <v>25</v>
      </c>
      <c r="L9" s="14">
        <v>16</v>
      </c>
      <c r="M9" s="14">
        <v>16</v>
      </c>
      <c r="N9" s="14">
        <v>20</v>
      </c>
      <c r="O9" s="23">
        <v>14</v>
      </c>
      <c r="P9" s="60">
        <f>SUM(F9:O9)</f>
        <v>96</v>
      </c>
      <c r="Q9" s="61"/>
    </row>
    <row r="10" spans="2:17" ht="15" customHeight="1">
      <c r="B10" s="49">
        <v>5</v>
      </c>
      <c r="C10" s="82" t="s">
        <v>127</v>
      </c>
      <c r="D10" s="82" t="s">
        <v>78</v>
      </c>
      <c r="E10" s="82" t="s">
        <v>12</v>
      </c>
      <c r="F10" s="16">
        <v>12</v>
      </c>
      <c r="G10" s="16">
        <v>7</v>
      </c>
      <c r="H10" s="16"/>
      <c r="I10" s="16"/>
      <c r="J10" s="16">
        <v>12</v>
      </c>
      <c r="K10" s="16">
        <v>16</v>
      </c>
      <c r="L10" s="16">
        <v>14</v>
      </c>
      <c r="M10" s="16">
        <v>14</v>
      </c>
      <c r="N10" s="16"/>
      <c r="O10" s="22">
        <v>12</v>
      </c>
      <c r="P10" s="60">
        <f>SUM(F10:O10)</f>
        <v>87</v>
      </c>
      <c r="Q10" s="61"/>
    </row>
    <row r="11" spans="2:17" ht="15" customHeight="1">
      <c r="B11" s="49">
        <v>6</v>
      </c>
      <c r="C11" s="82" t="s">
        <v>125</v>
      </c>
      <c r="D11" s="82" t="s">
        <v>126</v>
      </c>
      <c r="E11" s="82" t="s">
        <v>11</v>
      </c>
      <c r="F11" s="21"/>
      <c r="G11" s="21">
        <v>10</v>
      </c>
      <c r="H11" s="14"/>
      <c r="I11" s="14">
        <v>12</v>
      </c>
      <c r="J11" s="14">
        <v>16</v>
      </c>
      <c r="K11" s="14">
        <v>20</v>
      </c>
      <c r="L11" s="14"/>
      <c r="M11" s="14"/>
      <c r="N11" s="14"/>
      <c r="O11" s="23">
        <v>10</v>
      </c>
      <c r="P11" s="60">
        <f>SUM(F11:O11)</f>
        <v>68</v>
      </c>
      <c r="Q11" s="61"/>
    </row>
    <row r="12" spans="2:17" ht="15" customHeight="1">
      <c r="B12" s="50">
        <v>7</v>
      </c>
      <c r="C12" s="82" t="s">
        <v>111</v>
      </c>
      <c r="D12" s="82" t="s">
        <v>112</v>
      </c>
      <c r="E12" s="82" t="s">
        <v>54</v>
      </c>
      <c r="F12" s="21">
        <v>14</v>
      </c>
      <c r="G12" s="21">
        <v>8</v>
      </c>
      <c r="H12" s="21">
        <v>16</v>
      </c>
      <c r="I12" s="21">
        <v>9</v>
      </c>
      <c r="J12" s="21">
        <v>0</v>
      </c>
      <c r="K12" s="21"/>
      <c r="L12" s="21"/>
      <c r="M12" s="21"/>
      <c r="N12" s="21"/>
      <c r="O12" s="24"/>
      <c r="P12" s="60">
        <f>SUM(F12:O12)</f>
        <v>47</v>
      </c>
      <c r="Q12" s="61"/>
    </row>
    <row r="13" spans="2:17" ht="15" customHeight="1">
      <c r="B13" s="50">
        <v>8</v>
      </c>
      <c r="C13" s="82" t="s">
        <v>133</v>
      </c>
      <c r="D13" s="82" t="s">
        <v>120</v>
      </c>
      <c r="E13" s="82" t="s">
        <v>21</v>
      </c>
      <c r="F13" s="21">
        <v>0</v>
      </c>
      <c r="G13" s="21">
        <v>12</v>
      </c>
      <c r="H13" s="21">
        <v>14</v>
      </c>
      <c r="I13" s="21">
        <v>5</v>
      </c>
      <c r="J13" s="21"/>
      <c r="K13" s="21"/>
      <c r="L13" s="21"/>
      <c r="M13" s="21"/>
      <c r="N13" s="21"/>
      <c r="O13" s="24"/>
      <c r="P13" s="60">
        <f>SUM(F13:O13)</f>
        <v>31</v>
      </c>
      <c r="Q13" s="61"/>
    </row>
    <row r="14" spans="2:17" ht="15" customHeight="1">
      <c r="B14" s="50">
        <v>9</v>
      </c>
      <c r="C14" s="83" t="s">
        <v>129</v>
      </c>
      <c r="D14" s="83" t="s">
        <v>124</v>
      </c>
      <c r="E14" s="83" t="s">
        <v>130</v>
      </c>
      <c r="F14" s="14"/>
      <c r="G14" s="14"/>
      <c r="H14" s="14"/>
      <c r="I14" s="14">
        <v>8</v>
      </c>
      <c r="J14" s="14">
        <v>10</v>
      </c>
      <c r="K14" s="14"/>
      <c r="L14" s="14"/>
      <c r="M14" s="14"/>
      <c r="N14" s="14"/>
      <c r="O14" s="23">
        <v>9</v>
      </c>
      <c r="P14" s="60">
        <f>SUM(F14:O14)</f>
        <v>27</v>
      </c>
      <c r="Q14" s="61"/>
    </row>
    <row r="15" spans="2:17" ht="15" customHeight="1">
      <c r="B15" s="50">
        <v>10</v>
      </c>
      <c r="C15" s="82" t="s">
        <v>116</v>
      </c>
      <c r="D15" s="82" t="s">
        <v>117</v>
      </c>
      <c r="E15" s="82" t="s">
        <v>7</v>
      </c>
      <c r="F15" s="14">
        <v>20</v>
      </c>
      <c r="G15" s="14"/>
      <c r="H15" s="14"/>
      <c r="I15" s="14"/>
      <c r="J15" s="14"/>
      <c r="K15" s="14"/>
      <c r="L15" s="14"/>
      <c r="M15" s="14"/>
      <c r="N15" s="14"/>
      <c r="O15" s="23"/>
      <c r="P15" s="60">
        <f>SUM(F15:O15)</f>
        <v>20</v>
      </c>
      <c r="Q15" s="61"/>
    </row>
    <row r="16" spans="2:17" ht="15" customHeight="1">
      <c r="B16" s="50">
        <v>10</v>
      </c>
      <c r="C16" s="83" t="s">
        <v>115</v>
      </c>
      <c r="D16" s="83" t="s">
        <v>50</v>
      </c>
      <c r="E16" s="83" t="s">
        <v>53</v>
      </c>
      <c r="F16" s="14"/>
      <c r="G16" s="14"/>
      <c r="H16" s="14"/>
      <c r="I16" s="14">
        <v>20</v>
      </c>
      <c r="J16" s="14"/>
      <c r="K16" s="14"/>
      <c r="L16" s="14"/>
      <c r="M16" s="14"/>
      <c r="N16" s="14"/>
      <c r="O16" s="23"/>
      <c r="P16" s="63">
        <f>SUM(F16:O16)</f>
        <v>20</v>
      </c>
      <c r="Q16" s="61"/>
    </row>
    <row r="17" spans="2:17" ht="15" customHeight="1">
      <c r="B17" s="50">
        <v>12</v>
      </c>
      <c r="C17" s="111" t="s">
        <v>123</v>
      </c>
      <c r="D17" s="111" t="s">
        <v>124</v>
      </c>
      <c r="E17" s="111" t="s">
        <v>31</v>
      </c>
      <c r="F17" s="100"/>
      <c r="G17" s="100"/>
      <c r="H17" s="100"/>
      <c r="I17" s="100">
        <v>7</v>
      </c>
      <c r="J17" s="100"/>
      <c r="K17" s="100"/>
      <c r="L17" s="100"/>
      <c r="M17" s="100">
        <v>12</v>
      </c>
      <c r="N17" s="100"/>
      <c r="O17" s="107"/>
      <c r="P17" s="60">
        <f>SUM(F17:O17)</f>
        <v>19</v>
      </c>
      <c r="Q17" s="61"/>
    </row>
    <row r="18" spans="2:17" ht="15" customHeight="1">
      <c r="B18" s="50">
        <v>13</v>
      </c>
      <c r="C18" s="92" t="s">
        <v>186</v>
      </c>
      <c r="D18" s="92" t="s">
        <v>40</v>
      </c>
      <c r="E18" s="92" t="s">
        <v>8</v>
      </c>
      <c r="F18" s="21"/>
      <c r="G18" s="21">
        <v>14</v>
      </c>
      <c r="H18" s="21"/>
      <c r="I18" s="21"/>
      <c r="J18" s="21"/>
      <c r="K18" s="21"/>
      <c r="L18" s="21"/>
      <c r="M18" s="21"/>
      <c r="N18" s="21"/>
      <c r="O18" s="24"/>
      <c r="P18" s="63">
        <f>SUM(F18:O18)</f>
        <v>14</v>
      </c>
      <c r="Q18" s="61"/>
    </row>
    <row r="19" spans="2:17" ht="15" customHeight="1">
      <c r="B19" s="50">
        <v>14</v>
      </c>
      <c r="C19" s="83" t="s">
        <v>193</v>
      </c>
      <c r="D19" s="83" t="s">
        <v>132</v>
      </c>
      <c r="E19" s="83" t="s">
        <v>12</v>
      </c>
      <c r="F19" s="21"/>
      <c r="G19" s="21"/>
      <c r="H19" s="21">
        <v>12</v>
      </c>
      <c r="I19" s="21"/>
      <c r="J19" s="21"/>
      <c r="K19" s="21"/>
      <c r="L19" s="21"/>
      <c r="M19" s="21"/>
      <c r="N19" s="21"/>
      <c r="O19" s="24"/>
      <c r="P19" s="60">
        <f>SUM(F19:O19)</f>
        <v>12</v>
      </c>
      <c r="Q19" s="61"/>
    </row>
    <row r="20" spans="2:17" ht="15" customHeight="1">
      <c r="B20" s="50">
        <v>15</v>
      </c>
      <c r="C20" s="92" t="s">
        <v>128</v>
      </c>
      <c r="D20" s="92" t="s">
        <v>49</v>
      </c>
      <c r="E20" s="92" t="s">
        <v>161</v>
      </c>
      <c r="F20" s="21"/>
      <c r="G20" s="21"/>
      <c r="H20" s="21"/>
      <c r="I20" s="21">
        <v>10</v>
      </c>
      <c r="J20" s="21"/>
      <c r="K20" s="21"/>
      <c r="L20" s="21"/>
      <c r="M20" s="21"/>
      <c r="N20" s="21"/>
      <c r="O20" s="24"/>
      <c r="P20" s="60">
        <f>SUM(F20:O20)</f>
        <v>10</v>
      </c>
      <c r="Q20" s="61"/>
    </row>
    <row r="21" spans="2:17" ht="15" customHeight="1">
      <c r="B21" s="50">
        <v>16</v>
      </c>
      <c r="C21" s="83" t="s">
        <v>164</v>
      </c>
      <c r="D21" s="83" t="s">
        <v>75</v>
      </c>
      <c r="E21" s="83" t="s">
        <v>12</v>
      </c>
      <c r="F21" s="21"/>
      <c r="G21" s="21">
        <v>9</v>
      </c>
      <c r="H21" s="21"/>
      <c r="I21" s="21"/>
      <c r="J21" s="21"/>
      <c r="K21" s="21"/>
      <c r="L21" s="21"/>
      <c r="M21" s="21"/>
      <c r="N21" s="21"/>
      <c r="O21" s="24"/>
      <c r="P21" s="60">
        <f>SUM(F21:O21)</f>
        <v>9</v>
      </c>
      <c r="Q21" s="61"/>
    </row>
    <row r="22" spans="2:17" ht="15" customHeight="1">
      <c r="B22" s="50">
        <v>17</v>
      </c>
      <c r="C22" s="92" t="s">
        <v>187</v>
      </c>
      <c r="D22" s="92" t="s">
        <v>132</v>
      </c>
      <c r="E22" s="92" t="s">
        <v>12</v>
      </c>
      <c r="F22" s="21"/>
      <c r="G22" s="21">
        <v>6</v>
      </c>
      <c r="H22" s="21"/>
      <c r="I22" s="21"/>
      <c r="J22" s="21"/>
      <c r="K22" s="21"/>
      <c r="L22" s="21"/>
      <c r="M22" s="21"/>
      <c r="N22" s="21"/>
      <c r="O22" s="24"/>
      <c r="P22" s="63">
        <f>SUM(F22:O22)</f>
        <v>6</v>
      </c>
      <c r="Q22" s="61"/>
    </row>
    <row r="23" spans="2:17" ht="15" customHeight="1">
      <c r="B23" s="50">
        <v>18</v>
      </c>
      <c r="C23" s="83" t="s">
        <v>119</v>
      </c>
      <c r="D23" s="83" t="s">
        <v>120</v>
      </c>
      <c r="E23" s="83" t="s">
        <v>53</v>
      </c>
      <c r="F23" s="14"/>
      <c r="G23" s="14"/>
      <c r="H23" s="14"/>
      <c r="I23" s="14">
        <v>6</v>
      </c>
      <c r="J23" s="14"/>
      <c r="K23" s="14"/>
      <c r="L23" s="14"/>
      <c r="M23" s="14"/>
      <c r="N23" s="14"/>
      <c r="O23" s="23"/>
      <c r="P23" s="60">
        <f>SUM(F23:O23)</f>
        <v>6</v>
      </c>
      <c r="Q23" s="61"/>
    </row>
    <row r="24" spans="2:17" ht="15" customHeight="1" thickBot="1">
      <c r="B24" s="51">
        <v>19</v>
      </c>
      <c r="C24" s="91" t="s">
        <v>188</v>
      </c>
      <c r="D24" s="91" t="s">
        <v>42</v>
      </c>
      <c r="E24" s="91" t="s">
        <v>12</v>
      </c>
      <c r="F24" s="15"/>
      <c r="G24" s="15">
        <v>4</v>
      </c>
      <c r="H24" s="15"/>
      <c r="I24" s="15"/>
      <c r="J24" s="15"/>
      <c r="K24" s="15"/>
      <c r="L24" s="15"/>
      <c r="M24" s="15"/>
      <c r="N24" s="15"/>
      <c r="O24" s="25"/>
      <c r="P24" s="62">
        <f>SUM(F24:O24)</f>
        <v>4</v>
      </c>
      <c r="Q24" s="61"/>
    </row>
    <row r="25" spans="2:16" ht="9.75" customHeight="1" thickBot="1">
      <c r="B25" s="6"/>
      <c r="C25" s="7"/>
      <c r="D25" s="7"/>
      <c r="E25" s="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6"/>
    </row>
    <row r="26" spans="2:16" ht="17.25" thickBot="1">
      <c r="B26" s="41" t="s">
        <v>9</v>
      </c>
      <c r="C26" s="42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2:16" ht="15" customHeight="1">
      <c r="B27" s="52">
        <v>1</v>
      </c>
      <c r="C27" s="119" t="s">
        <v>143</v>
      </c>
      <c r="D27" s="119" t="s">
        <v>144</v>
      </c>
      <c r="E27" s="119" t="s">
        <v>6</v>
      </c>
      <c r="F27" s="120">
        <v>25</v>
      </c>
      <c r="G27" s="120">
        <v>25</v>
      </c>
      <c r="H27" s="13">
        <v>25</v>
      </c>
      <c r="I27" s="13">
        <v>25</v>
      </c>
      <c r="J27" s="13">
        <v>25</v>
      </c>
      <c r="K27" s="120">
        <v>20</v>
      </c>
      <c r="L27" s="13">
        <v>25</v>
      </c>
      <c r="M27" s="13">
        <v>25</v>
      </c>
      <c r="N27" s="13">
        <v>25</v>
      </c>
      <c r="O27" s="27">
        <v>25</v>
      </c>
      <c r="P27" s="118">
        <v>175</v>
      </c>
    </row>
    <row r="28" spans="2:16" ht="15" customHeight="1">
      <c r="B28" s="48">
        <v>2</v>
      </c>
      <c r="C28" s="83" t="s">
        <v>204</v>
      </c>
      <c r="D28" s="83" t="s">
        <v>205</v>
      </c>
      <c r="E28" s="83" t="s">
        <v>206</v>
      </c>
      <c r="F28" s="14">
        <v>20</v>
      </c>
      <c r="G28" s="14">
        <v>16</v>
      </c>
      <c r="H28" s="14">
        <v>16</v>
      </c>
      <c r="I28" s="14">
        <v>16</v>
      </c>
      <c r="J28" s="14"/>
      <c r="K28" s="113">
        <v>12</v>
      </c>
      <c r="L28" s="113">
        <v>12</v>
      </c>
      <c r="M28" s="14">
        <v>16</v>
      </c>
      <c r="N28" s="14">
        <v>16</v>
      </c>
      <c r="O28" s="23">
        <v>16</v>
      </c>
      <c r="P28" s="63">
        <v>116</v>
      </c>
    </row>
    <row r="29" spans="2:16" ht="15" customHeight="1">
      <c r="B29" s="49">
        <v>3</v>
      </c>
      <c r="C29" s="82" t="s">
        <v>150</v>
      </c>
      <c r="D29" s="82" t="s">
        <v>132</v>
      </c>
      <c r="E29" s="82" t="s">
        <v>19</v>
      </c>
      <c r="F29" s="14">
        <v>16</v>
      </c>
      <c r="G29" s="113">
        <v>10</v>
      </c>
      <c r="H29" s="14">
        <v>20</v>
      </c>
      <c r="I29" s="113">
        <v>14</v>
      </c>
      <c r="J29" s="14">
        <v>16</v>
      </c>
      <c r="K29" s="113">
        <v>14</v>
      </c>
      <c r="L29" s="14">
        <v>16</v>
      </c>
      <c r="M29" s="14">
        <v>14</v>
      </c>
      <c r="N29" s="14">
        <v>14</v>
      </c>
      <c r="O29" s="23">
        <v>14</v>
      </c>
      <c r="P29" s="63">
        <v>110</v>
      </c>
    </row>
    <row r="30" spans="2:16" ht="15" customHeight="1">
      <c r="B30" s="49">
        <v>4</v>
      </c>
      <c r="C30" s="82" t="s">
        <v>147</v>
      </c>
      <c r="D30" s="82" t="s">
        <v>82</v>
      </c>
      <c r="E30" s="82" t="s">
        <v>12</v>
      </c>
      <c r="F30" s="14">
        <v>12</v>
      </c>
      <c r="G30" s="113">
        <v>9</v>
      </c>
      <c r="H30" s="113">
        <v>10</v>
      </c>
      <c r="I30" s="113">
        <v>10</v>
      </c>
      <c r="J30" s="14">
        <v>14</v>
      </c>
      <c r="K30" s="14">
        <v>16</v>
      </c>
      <c r="L30" s="14">
        <v>10</v>
      </c>
      <c r="M30" s="14">
        <v>12</v>
      </c>
      <c r="N30" s="14">
        <v>10</v>
      </c>
      <c r="O30" s="23">
        <v>12</v>
      </c>
      <c r="P30" s="63">
        <v>86</v>
      </c>
    </row>
    <row r="31" spans="2:16" ht="15" customHeight="1">
      <c r="B31" s="49">
        <v>5</v>
      </c>
      <c r="C31" s="82" t="s">
        <v>140</v>
      </c>
      <c r="D31" s="82" t="s">
        <v>50</v>
      </c>
      <c r="E31" s="82" t="s">
        <v>222</v>
      </c>
      <c r="F31" s="16"/>
      <c r="G31" s="16"/>
      <c r="H31" s="16"/>
      <c r="I31" s="16"/>
      <c r="J31" s="16"/>
      <c r="K31" s="16"/>
      <c r="L31" s="16">
        <v>20</v>
      </c>
      <c r="M31" s="16">
        <v>20</v>
      </c>
      <c r="N31" s="16">
        <v>20</v>
      </c>
      <c r="O31" s="22">
        <v>20</v>
      </c>
      <c r="P31" s="63">
        <f>SUM(F31:O31)</f>
        <v>80</v>
      </c>
    </row>
    <row r="32" spans="2:16" ht="15" customHeight="1">
      <c r="B32" s="49">
        <v>6</v>
      </c>
      <c r="C32" s="82" t="s">
        <v>141</v>
      </c>
      <c r="D32" s="82" t="s">
        <v>117</v>
      </c>
      <c r="E32" s="82" t="s">
        <v>8</v>
      </c>
      <c r="F32" s="14"/>
      <c r="G32" s="14"/>
      <c r="H32" s="14"/>
      <c r="I32" s="14">
        <v>20</v>
      </c>
      <c r="J32" s="14">
        <v>20</v>
      </c>
      <c r="K32" s="14">
        <v>25</v>
      </c>
      <c r="L32" s="14"/>
      <c r="M32" s="14"/>
      <c r="N32" s="14"/>
      <c r="O32" s="23"/>
      <c r="P32" s="63">
        <f>SUM(F32:O32)</f>
        <v>65</v>
      </c>
    </row>
    <row r="33" spans="2:16" ht="15" customHeight="1">
      <c r="B33" s="49">
        <v>7</v>
      </c>
      <c r="C33" s="82" t="s">
        <v>145</v>
      </c>
      <c r="D33" s="82" t="s">
        <v>120</v>
      </c>
      <c r="E33" s="82" t="s">
        <v>148</v>
      </c>
      <c r="F33" s="14"/>
      <c r="G33" s="14"/>
      <c r="H33" s="14"/>
      <c r="I33" s="14"/>
      <c r="J33" s="14">
        <v>12</v>
      </c>
      <c r="K33" s="14">
        <v>10</v>
      </c>
      <c r="L33" s="14"/>
      <c r="M33" s="14">
        <v>8</v>
      </c>
      <c r="N33" s="14">
        <v>8</v>
      </c>
      <c r="O33" s="23">
        <v>8</v>
      </c>
      <c r="P33" s="63">
        <f>SUM(F33:O33)</f>
        <v>46</v>
      </c>
    </row>
    <row r="34" spans="2:16" ht="15" customHeight="1">
      <c r="B34" s="49">
        <v>8</v>
      </c>
      <c r="C34" s="82" t="s">
        <v>74</v>
      </c>
      <c r="D34" s="82" t="s">
        <v>155</v>
      </c>
      <c r="E34" s="82" t="s">
        <v>21</v>
      </c>
      <c r="F34" s="14"/>
      <c r="G34" s="14"/>
      <c r="H34" s="14"/>
      <c r="I34" s="14"/>
      <c r="J34" s="14"/>
      <c r="K34" s="14"/>
      <c r="L34" s="14">
        <v>9</v>
      </c>
      <c r="M34" s="14">
        <v>10</v>
      </c>
      <c r="N34" s="14">
        <v>12</v>
      </c>
      <c r="O34" s="23">
        <v>10</v>
      </c>
      <c r="P34" s="63">
        <f>SUM(F34:O34)</f>
        <v>41</v>
      </c>
    </row>
    <row r="35" spans="2:16" ht="15" customHeight="1">
      <c r="B35" s="49">
        <v>9</v>
      </c>
      <c r="C35" s="83" t="s">
        <v>134</v>
      </c>
      <c r="D35" s="83" t="s">
        <v>135</v>
      </c>
      <c r="E35" s="83" t="s">
        <v>26</v>
      </c>
      <c r="F35" s="35"/>
      <c r="G35" s="14">
        <v>12</v>
      </c>
      <c r="H35" s="14">
        <v>14</v>
      </c>
      <c r="I35" s="14">
        <v>12</v>
      </c>
      <c r="J35" s="14"/>
      <c r="K35" s="14"/>
      <c r="L35" s="14"/>
      <c r="M35" s="14"/>
      <c r="N35" s="14"/>
      <c r="O35" s="23"/>
      <c r="P35" s="63">
        <f>SUM(F35:O35)</f>
        <v>38</v>
      </c>
    </row>
    <row r="36" spans="2:16" ht="15" customHeight="1">
      <c r="B36" s="49">
        <v>10</v>
      </c>
      <c r="C36" s="99" t="s">
        <v>151</v>
      </c>
      <c r="D36" s="99" t="s">
        <v>152</v>
      </c>
      <c r="E36" s="99" t="s">
        <v>21</v>
      </c>
      <c r="F36" s="100"/>
      <c r="G36" s="100">
        <v>20</v>
      </c>
      <c r="H36" s="100">
        <v>12</v>
      </c>
      <c r="I36" s="100"/>
      <c r="J36" s="100"/>
      <c r="K36" s="100"/>
      <c r="L36" s="100"/>
      <c r="M36" s="100"/>
      <c r="N36" s="100"/>
      <c r="O36" s="107"/>
      <c r="P36" s="60">
        <f>SUM(F36:O36)</f>
        <v>32</v>
      </c>
    </row>
    <row r="37" spans="2:16" ht="15" customHeight="1">
      <c r="B37" s="49">
        <v>11</v>
      </c>
      <c r="C37" s="82" t="s">
        <v>158</v>
      </c>
      <c r="D37" s="82" t="s">
        <v>49</v>
      </c>
      <c r="E37" s="82" t="s">
        <v>159</v>
      </c>
      <c r="F37" s="21">
        <v>0</v>
      </c>
      <c r="G37" s="21">
        <v>14</v>
      </c>
      <c r="H37" s="21"/>
      <c r="I37" s="21"/>
      <c r="J37" s="21"/>
      <c r="K37" s="21">
        <v>0</v>
      </c>
      <c r="L37" s="21"/>
      <c r="M37" s="21">
        <v>9</v>
      </c>
      <c r="N37" s="21"/>
      <c r="O37" s="24">
        <v>9</v>
      </c>
      <c r="P37" s="63">
        <f>SUM(F37:O37)</f>
        <v>32</v>
      </c>
    </row>
    <row r="38" spans="2:16" ht="15" customHeight="1">
      <c r="B38" s="49">
        <v>12</v>
      </c>
      <c r="C38" s="82" t="s">
        <v>48</v>
      </c>
      <c r="D38" s="82" t="s">
        <v>52</v>
      </c>
      <c r="E38" s="82" t="s">
        <v>21</v>
      </c>
      <c r="F38" s="21"/>
      <c r="G38" s="21"/>
      <c r="H38" s="21">
        <v>9</v>
      </c>
      <c r="I38" s="21"/>
      <c r="J38" s="21"/>
      <c r="K38" s="21"/>
      <c r="L38" s="21">
        <v>8</v>
      </c>
      <c r="M38" s="21">
        <v>6</v>
      </c>
      <c r="N38" s="21"/>
      <c r="O38" s="24">
        <v>6</v>
      </c>
      <c r="P38" s="63">
        <f>SUM(F38:O38)</f>
        <v>29</v>
      </c>
    </row>
    <row r="39" spans="2:16" ht="15" customHeight="1">
      <c r="B39" s="49">
        <v>13</v>
      </c>
      <c r="C39" s="82" t="s">
        <v>142</v>
      </c>
      <c r="D39" s="82" t="s">
        <v>42</v>
      </c>
      <c r="E39" s="82" t="s">
        <v>32</v>
      </c>
      <c r="F39" s="14"/>
      <c r="G39" s="14"/>
      <c r="H39" s="14"/>
      <c r="I39" s="14">
        <v>8</v>
      </c>
      <c r="J39" s="14"/>
      <c r="K39" s="14"/>
      <c r="L39" s="14"/>
      <c r="M39" s="14">
        <v>7</v>
      </c>
      <c r="N39" s="14"/>
      <c r="O39" s="23"/>
      <c r="P39" s="63">
        <f>SUM(F39:O39)</f>
        <v>15</v>
      </c>
    </row>
    <row r="40" spans="2:16" ht="15" customHeight="1">
      <c r="B40" s="49">
        <v>14</v>
      </c>
      <c r="C40" s="82" t="s">
        <v>156</v>
      </c>
      <c r="D40" s="82" t="s">
        <v>157</v>
      </c>
      <c r="E40" s="82" t="s">
        <v>19</v>
      </c>
      <c r="F40" s="14">
        <v>14</v>
      </c>
      <c r="G40" s="14"/>
      <c r="H40" s="14"/>
      <c r="I40" s="14"/>
      <c r="J40" s="14"/>
      <c r="K40" s="14"/>
      <c r="L40" s="14"/>
      <c r="M40" s="14"/>
      <c r="N40" s="14"/>
      <c r="O40" s="23"/>
      <c r="P40" s="63">
        <f>SUM(F40:O40)</f>
        <v>14</v>
      </c>
    </row>
    <row r="41" spans="2:16" ht="15" customHeight="1">
      <c r="B41" s="49">
        <v>14</v>
      </c>
      <c r="C41" s="82" t="s">
        <v>146</v>
      </c>
      <c r="D41" s="82" t="s">
        <v>42</v>
      </c>
      <c r="E41" s="82" t="s">
        <v>21</v>
      </c>
      <c r="F41" s="14"/>
      <c r="G41" s="14"/>
      <c r="H41" s="14"/>
      <c r="I41" s="14"/>
      <c r="J41" s="14"/>
      <c r="K41" s="14"/>
      <c r="L41" s="14">
        <v>14</v>
      </c>
      <c r="M41" s="14"/>
      <c r="N41" s="14"/>
      <c r="O41" s="23"/>
      <c r="P41" s="63">
        <f>SUM(F41:O41)</f>
        <v>14</v>
      </c>
    </row>
    <row r="42" spans="2:16" ht="15" customHeight="1">
      <c r="B42" s="49">
        <v>16</v>
      </c>
      <c r="C42" s="83" t="s">
        <v>138</v>
      </c>
      <c r="D42" s="83" t="s">
        <v>122</v>
      </c>
      <c r="E42" s="83" t="s">
        <v>32</v>
      </c>
      <c r="F42" s="14"/>
      <c r="G42" s="14"/>
      <c r="H42" s="14"/>
      <c r="I42" s="14">
        <v>7</v>
      </c>
      <c r="J42" s="14"/>
      <c r="K42" s="14"/>
      <c r="L42" s="14"/>
      <c r="M42" s="14">
        <v>5</v>
      </c>
      <c r="N42" s="14"/>
      <c r="O42" s="23"/>
      <c r="P42" s="63">
        <f>SUM(F42:O42)</f>
        <v>12</v>
      </c>
    </row>
    <row r="43" spans="2:16" ht="15" customHeight="1">
      <c r="B43" s="49">
        <v>17</v>
      </c>
      <c r="C43" s="82" t="s">
        <v>197</v>
      </c>
      <c r="D43" s="82" t="s">
        <v>198</v>
      </c>
      <c r="E43" s="82" t="s">
        <v>130</v>
      </c>
      <c r="F43" s="14"/>
      <c r="G43" s="14"/>
      <c r="H43" s="14"/>
      <c r="I43" s="14"/>
      <c r="J43" s="14">
        <v>10</v>
      </c>
      <c r="K43" s="14"/>
      <c r="L43" s="14"/>
      <c r="M43" s="14"/>
      <c r="N43" s="14"/>
      <c r="O43" s="23"/>
      <c r="P43" s="63">
        <f>SUM(F43:O43)</f>
        <v>10</v>
      </c>
    </row>
    <row r="44" spans="2:16" ht="15" customHeight="1">
      <c r="B44" s="49">
        <v>18</v>
      </c>
      <c r="C44" s="82" t="s">
        <v>136</v>
      </c>
      <c r="D44" s="82" t="s">
        <v>137</v>
      </c>
      <c r="E44" s="82" t="s">
        <v>12</v>
      </c>
      <c r="F44" s="14"/>
      <c r="G44" s="14"/>
      <c r="H44" s="14"/>
      <c r="I44" s="14">
        <v>9</v>
      </c>
      <c r="J44" s="14"/>
      <c r="K44" s="14"/>
      <c r="L44" s="14"/>
      <c r="M44" s="14"/>
      <c r="N44" s="14"/>
      <c r="O44" s="23"/>
      <c r="P44" s="63">
        <f>SUM(F44:O44)</f>
        <v>9</v>
      </c>
    </row>
    <row r="45" spans="2:16" ht="15" customHeight="1">
      <c r="B45" s="49">
        <v>18</v>
      </c>
      <c r="C45" s="82" t="s">
        <v>215</v>
      </c>
      <c r="D45" s="82" t="s">
        <v>132</v>
      </c>
      <c r="E45" s="82" t="s">
        <v>26</v>
      </c>
      <c r="F45" s="14"/>
      <c r="G45" s="14"/>
      <c r="H45" s="14"/>
      <c r="I45" s="14"/>
      <c r="J45" s="14"/>
      <c r="K45" s="14"/>
      <c r="L45" s="14"/>
      <c r="M45" s="14"/>
      <c r="N45" s="14">
        <v>9</v>
      </c>
      <c r="O45" s="23"/>
      <c r="P45" s="63">
        <f>SUM(F45:O45)</f>
        <v>9</v>
      </c>
    </row>
    <row r="46" spans="2:16" ht="15" customHeight="1">
      <c r="B46" s="49">
        <v>20</v>
      </c>
      <c r="C46" s="82" t="s">
        <v>189</v>
      </c>
      <c r="D46" s="82" t="s">
        <v>190</v>
      </c>
      <c r="E46" s="82" t="s">
        <v>20</v>
      </c>
      <c r="F46" s="14"/>
      <c r="G46" s="14">
        <v>8</v>
      </c>
      <c r="H46" s="14"/>
      <c r="I46" s="14"/>
      <c r="J46" s="14"/>
      <c r="K46" s="14"/>
      <c r="L46" s="14"/>
      <c r="M46" s="14"/>
      <c r="N46" s="14"/>
      <c r="O46" s="23"/>
      <c r="P46" s="63">
        <f>SUM(F46:O46)</f>
        <v>8</v>
      </c>
    </row>
    <row r="47" spans="2:16" ht="15" customHeight="1">
      <c r="B47" s="49">
        <v>20</v>
      </c>
      <c r="C47" s="82" t="s">
        <v>201</v>
      </c>
      <c r="D47" s="82" t="s">
        <v>202</v>
      </c>
      <c r="E47" s="82" t="s">
        <v>203</v>
      </c>
      <c r="F47" s="14"/>
      <c r="G47" s="14"/>
      <c r="H47" s="14">
        <v>8</v>
      </c>
      <c r="I47" s="14"/>
      <c r="J47" s="14"/>
      <c r="K47" s="14"/>
      <c r="L47" s="14"/>
      <c r="M47" s="14"/>
      <c r="N47" s="14"/>
      <c r="O47" s="23"/>
      <c r="P47" s="63">
        <f>SUM(F47:O47)</f>
        <v>8</v>
      </c>
    </row>
    <row r="48" spans="2:18" ht="15" customHeight="1">
      <c r="B48" s="49">
        <v>22</v>
      </c>
      <c r="C48" s="83" t="s">
        <v>139</v>
      </c>
      <c r="D48" s="83" t="s">
        <v>132</v>
      </c>
      <c r="E48" s="83" t="s">
        <v>21</v>
      </c>
      <c r="F48" s="14"/>
      <c r="G48" s="14"/>
      <c r="H48" s="14"/>
      <c r="I48" s="14"/>
      <c r="J48" s="14"/>
      <c r="K48" s="14"/>
      <c r="L48" s="14"/>
      <c r="M48" s="14"/>
      <c r="N48" s="14">
        <v>7</v>
      </c>
      <c r="O48" s="23"/>
      <c r="P48" s="63">
        <f>SUM(F48:O48)</f>
        <v>7</v>
      </c>
      <c r="R48" s="59"/>
    </row>
    <row r="49" spans="2:18" ht="15" customHeight="1">
      <c r="B49" s="49">
        <v>22</v>
      </c>
      <c r="C49" s="82" t="s">
        <v>221</v>
      </c>
      <c r="D49" s="82" t="s">
        <v>47</v>
      </c>
      <c r="E49" s="82" t="s">
        <v>21</v>
      </c>
      <c r="F49" s="16"/>
      <c r="G49" s="16"/>
      <c r="H49" s="16"/>
      <c r="I49" s="16"/>
      <c r="J49" s="16"/>
      <c r="K49" s="16"/>
      <c r="L49" s="16"/>
      <c r="M49" s="16"/>
      <c r="N49" s="16"/>
      <c r="O49" s="22">
        <v>7</v>
      </c>
      <c r="P49" s="63">
        <f>SUM(F49:O49)</f>
        <v>7</v>
      </c>
      <c r="R49" s="59"/>
    </row>
    <row r="50" spans="2:16" ht="15" customHeight="1" thickBot="1">
      <c r="B50" s="51">
        <v>24</v>
      </c>
      <c r="C50" s="91" t="s">
        <v>149</v>
      </c>
      <c r="D50" s="91" t="s">
        <v>50</v>
      </c>
      <c r="E50" s="91" t="s">
        <v>12</v>
      </c>
      <c r="F50" s="15"/>
      <c r="G50" s="15"/>
      <c r="H50" s="15"/>
      <c r="I50" s="15">
        <v>6</v>
      </c>
      <c r="J50" s="15"/>
      <c r="K50" s="15"/>
      <c r="L50" s="15"/>
      <c r="M50" s="15"/>
      <c r="N50" s="15"/>
      <c r="O50" s="25"/>
      <c r="P50" s="62">
        <f>SUM(F50:O50)</f>
        <v>6</v>
      </c>
    </row>
    <row r="51" spans="2:16" ht="9.75" customHeight="1" thickBot="1">
      <c r="B51" s="6"/>
      <c r="C51" s="7"/>
      <c r="D51" s="7"/>
      <c r="E51" s="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"/>
    </row>
    <row r="52" spans="2:16" ht="17.25" thickBot="1">
      <c r="B52" s="41" t="s">
        <v>10</v>
      </c>
      <c r="C52" s="42"/>
      <c r="D52" s="42"/>
      <c r="E52" s="42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</row>
    <row r="53" spans="2:16" ht="15" customHeight="1">
      <c r="B53" s="52">
        <v>1</v>
      </c>
      <c r="C53" s="119" t="s">
        <v>160</v>
      </c>
      <c r="D53" s="119" t="s">
        <v>50</v>
      </c>
      <c r="E53" s="119" t="s">
        <v>21</v>
      </c>
      <c r="F53" s="120">
        <v>20</v>
      </c>
      <c r="G53" s="13">
        <v>20</v>
      </c>
      <c r="H53" s="13"/>
      <c r="I53" s="13">
        <v>20</v>
      </c>
      <c r="J53" s="13">
        <v>25</v>
      </c>
      <c r="K53" s="13">
        <v>25</v>
      </c>
      <c r="L53" s="13"/>
      <c r="M53" s="13">
        <v>25</v>
      </c>
      <c r="N53" s="13">
        <v>25</v>
      </c>
      <c r="O53" s="27">
        <v>20</v>
      </c>
      <c r="P53" s="27">
        <v>160</v>
      </c>
    </row>
    <row r="54" spans="2:16" ht="15" customHeight="1">
      <c r="B54" s="48">
        <v>2</v>
      </c>
      <c r="C54" s="83" t="s">
        <v>168</v>
      </c>
      <c r="D54" s="83" t="s">
        <v>42</v>
      </c>
      <c r="E54" s="83" t="s">
        <v>21</v>
      </c>
      <c r="F54" s="14">
        <v>25</v>
      </c>
      <c r="G54" s="14">
        <v>25</v>
      </c>
      <c r="H54" s="14"/>
      <c r="I54" s="14">
        <v>25</v>
      </c>
      <c r="J54" s="14"/>
      <c r="K54" s="14">
        <v>20</v>
      </c>
      <c r="L54" s="14"/>
      <c r="M54" s="14">
        <v>20</v>
      </c>
      <c r="N54" s="14">
        <v>20</v>
      </c>
      <c r="O54" s="23">
        <v>25</v>
      </c>
      <c r="P54" s="23">
        <f>SUM(F54:O54)</f>
        <v>160</v>
      </c>
    </row>
    <row r="55" spans="2:16" ht="15" customHeight="1">
      <c r="B55" s="49">
        <v>3</v>
      </c>
      <c r="C55" s="82" t="s">
        <v>77</v>
      </c>
      <c r="D55" s="82" t="s">
        <v>78</v>
      </c>
      <c r="E55" s="82" t="s">
        <v>29</v>
      </c>
      <c r="F55" s="113">
        <v>16</v>
      </c>
      <c r="G55" s="113">
        <v>16</v>
      </c>
      <c r="H55" s="14">
        <v>25</v>
      </c>
      <c r="I55" s="14">
        <v>16</v>
      </c>
      <c r="J55" s="14"/>
      <c r="K55" s="14">
        <v>16</v>
      </c>
      <c r="L55" s="14">
        <v>25</v>
      </c>
      <c r="M55" s="14">
        <v>16</v>
      </c>
      <c r="N55" s="14">
        <v>16</v>
      </c>
      <c r="O55" s="23">
        <v>16</v>
      </c>
      <c r="P55" s="23">
        <v>130</v>
      </c>
    </row>
    <row r="56" spans="2:16" ht="15" customHeight="1">
      <c r="B56" s="49">
        <v>4</v>
      </c>
      <c r="C56" s="82" t="s">
        <v>163</v>
      </c>
      <c r="D56" s="82" t="s">
        <v>44</v>
      </c>
      <c r="E56" s="82" t="s">
        <v>20</v>
      </c>
      <c r="F56" s="14">
        <v>9</v>
      </c>
      <c r="G56" s="113">
        <v>8</v>
      </c>
      <c r="H56" s="14"/>
      <c r="I56" s="14">
        <v>10</v>
      </c>
      <c r="J56" s="14">
        <v>16</v>
      </c>
      <c r="K56" s="14"/>
      <c r="L56" s="14">
        <v>16</v>
      </c>
      <c r="M56" s="14">
        <v>14</v>
      </c>
      <c r="N56" s="14">
        <v>12</v>
      </c>
      <c r="O56" s="23">
        <v>14</v>
      </c>
      <c r="P56" s="23">
        <v>91</v>
      </c>
    </row>
    <row r="57" spans="2:16" ht="15" customHeight="1">
      <c r="B57" s="49">
        <v>5</v>
      </c>
      <c r="C57" s="82" t="s">
        <v>166</v>
      </c>
      <c r="D57" s="82" t="s">
        <v>154</v>
      </c>
      <c r="E57" s="82" t="s">
        <v>21</v>
      </c>
      <c r="F57" s="113">
        <v>7</v>
      </c>
      <c r="G57" s="113">
        <v>5</v>
      </c>
      <c r="H57" s="14">
        <v>12</v>
      </c>
      <c r="I57" s="14">
        <v>9</v>
      </c>
      <c r="J57" s="14"/>
      <c r="K57" s="14">
        <v>10</v>
      </c>
      <c r="L57" s="14">
        <v>20</v>
      </c>
      <c r="M57" s="14">
        <v>12</v>
      </c>
      <c r="N57" s="14">
        <v>9</v>
      </c>
      <c r="O57" s="23">
        <v>12</v>
      </c>
      <c r="P57" s="23">
        <v>84</v>
      </c>
    </row>
    <row r="58" spans="2:16" ht="15" customHeight="1">
      <c r="B58" s="49">
        <v>6</v>
      </c>
      <c r="C58" s="82" t="s">
        <v>149</v>
      </c>
      <c r="D58" s="82" t="s">
        <v>52</v>
      </c>
      <c r="E58" s="82" t="s">
        <v>86</v>
      </c>
      <c r="F58" s="14"/>
      <c r="G58" s="14">
        <v>14</v>
      </c>
      <c r="H58" s="14">
        <v>14</v>
      </c>
      <c r="I58" s="14"/>
      <c r="J58" s="14">
        <v>14</v>
      </c>
      <c r="K58" s="14">
        <v>14</v>
      </c>
      <c r="L58" s="14">
        <v>14</v>
      </c>
      <c r="M58" s="14"/>
      <c r="N58" s="14">
        <v>10</v>
      </c>
      <c r="O58" s="23"/>
      <c r="P58" s="23">
        <f>SUM(F58:O58)</f>
        <v>80</v>
      </c>
    </row>
    <row r="59" spans="2:16" ht="15" customHeight="1">
      <c r="B59" s="49">
        <v>7</v>
      </c>
      <c r="C59" s="93" t="s">
        <v>72</v>
      </c>
      <c r="D59" s="93" t="s">
        <v>82</v>
      </c>
      <c r="E59" s="93" t="s">
        <v>54</v>
      </c>
      <c r="F59" s="21">
        <v>12</v>
      </c>
      <c r="G59" s="21">
        <v>10</v>
      </c>
      <c r="H59" s="21">
        <v>20</v>
      </c>
      <c r="I59" s="21">
        <v>12</v>
      </c>
      <c r="J59" s="21">
        <v>0</v>
      </c>
      <c r="K59" s="21"/>
      <c r="L59" s="21"/>
      <c r="M59" s="21"/>
      <c r="N59" s="21">
        <v>8</v>
      </c>
      <c r="O59" s="24">
        <v>9</v>
      </c>
      <c r="P59" s="102">
        <f>SUM(F59:O59)</f>
        <v>71</v>
      </c>
    </row>
    <row r="60" spans="2:16" ht="15" customHeight="1">
      <c r="B60" s="49">
        <v>8</v>
      </c>
      <c r="C60" s="82" t="s">
        <v>167</v>
      </c>
      <c r="D60" s="82" t="s">
        <v>117</v>
      </c>
      <c r="E60" s="82" t="s">
        <v>20</v>
      </c>
      <c r="F60" s="14">
        <v>14</v>
      </c>
      <c r="G60" s="14">
        <v>9</v>
      </c>
      <c r="H60" s="14"/>
      <c r="I60" s="14">
        <v>14</v>
      </c>
      <c r="J60" s="14">
        <v>20</v>
      </c>
      <c r="K60" s="14"/>
      <c r="L60" s="14"/>
      <c r="M60" s="14"/>
      <c r="N60" s="14"/>
      <c r="O60" s="23"/>
      <c r="P60" s="23">
        <f>SUM(F60:O60)</f>
        <v>57</v>
      </c>
    </row>
    <row r="61" spans="2:16" ht="15" customHeight="1">
      <c r="B61" s="49">
        <v>9</v>
      </c>
      <c r="C61" s="82" t="s">
        <v>149</v>
      </c>
      <c r="D61" s="82" t="s">
        <v>179</v>
      </c>
      <c r="E61" s="82" t="s">
        <v>12</v>
      </c>
      <c r="F61" s="14"/>
      <c r="G61" s="14">
        <v>12</v>
      </c>
      <c r="H61" s="14">
        <v>16</v>
      </c>
      <c r="I61" s="14"/>
      <c r="J61" s="14"/>
      <c r="K61" s="14">
        <v>12</v>
      </c>
      <c r="L61" s="14"/>
      <c r="M61" s="14"/>
      <c r="N61" s="14">
        <v>14</v>
      </c>
      <c r="O61" s="23"/>
      <c r="P61" s="23">
        <f>SUM(F61:O61)</f>
        <v>54</v>
      </c>
    </row>
    <row r="62" spans="2:16" ht="15" customHeight="1">
      <c r="B62" s="49">
        <v>11</v>
      </c>
      <c r="C62" s="82" t="s">
        <v>163</v>
      </c>
      <c r="D62" s="82" t="s">
        <v>50</v>
      </c>
      <c r="E62" s="82" t="s">
        <v>20</v>
      </c>
      <c r="F62" s="14"/>
      <c r="G62" s="14"/>
      <c r="H62" s="14"/>
      <c r="I62" s="14">
        <v>7</v>
      </c>
      <c r="J62" s="14">
        <v>12</v>
      </c>
      <c r="K62" s="14">
        <v>8</v>
      </c>
      <c r="L62" s="14"/>
      <c r="M62" s="14"/>
      <c r="N62" s="14"/>
      <c r="O62" s="23"/>
      <c r="P62" s="23">
        <f>SUM(F62:O62)</f>
        <v>27</v>
      </c>
    </row>
    <row r="63" spans="2:16" ht="15" customHeight="1">
      <c r="B63" s="49">
        <v>12</v>
      </c>
      <c r="C63" s="82" t="s">
        <v>162</v>
      </c>
      <c r="D63" s="82" t="s">
        <v>82</v>
      </c>
      <c r="E63" s="82" t="s">
        <v>11</v>
      </c>
      <c r="F63" s="14">
        <v>8</v>
      </c>
      <c r="G63" s="14"/>
      <c r="H63" s="14"/>
      <c r="I63" s="14">
        <v>8</v>
      </c>
      <c r="J63" s="14"/>
      <c r="K63" s="14">
        <v>9</v>
      </c>
      <c r="L63" s="14"/>
      <c r="M63" s="14"/>
      <c r="N63" s="14"/>
      <c r="O63" s="23"/>
      <c r="P63" s="23">
        <f>SUM(F63:O63)</f>
        <v>25</v>
      </c>
    </row>
    <row r="64" spans="2:16" ht="15" customHeight="1">
      <c r="B64" s="49">
        <v>13</v>
      </c>
      <c r="C64" s="83" t="s">
        <v>164</v>
      </c>
      <c r="D64" s="83" t="s">
        <v>40</v>
      </c>
      <c r="E64" s="83" t="s">
        <v>217</v>
      </c>
      <c r="F64" s="14"/>
      <c r="G64" s="14">
        <v>2</v>
      </c>
      <c r="H64" s="14"/>
      <c r="I64" s="14"/>
      <c r="J64" s="14"/>
      <c r="K64" s="14"/>
      <c r="L64" s="14"/>
      <c r="M64" s="14">
        <v>9</v>
      </c>
      <c r="N64" s="14">
        <v>7</v>
      </c>
      <c r="O64" s="23">
        <v>7</v>
      </c>
      <c r="P64" s="23">
        <f>SUM(F64:O64)</f>
        <v>25</v>
      </c>
    </row>
    <row r="65" spans="2:16" ht="15" customHeight="1">
      <c r="B65" s="49">
        <v>14</v>
      </c>
      <c r="C65" s="82" t="s">
        <v>172</v>
      </c>
      <c r="D65" s="82" t="s">
        <v>132</v>
      </c>
      <c r="E65" s="82" t="s">
        <v>173</v>
      </c>
      <c r="F65" s="14">
        <v>10</v>
      </c>
      <c r="G65" s="14">
        <v>7</v>
      </c>
      <c r="H65" s="14"/>
      <c r="I65" s="14"/>
      <c r="J65" s="14"/>
      <c r="K65" s="14"/>
      <c r="L65" s="14"/>
      <c r="M65" s="14"/>
      <c r="N65" s="14"/>
      <c r="O65" s="23"/>
      <c r="P65" s="23">
        <f>SUM(F65:O65)</f>
        <v>17</v>
      </c>
    </row>
    <row r="66" spans="2:16" ht="15" customHeight="1">
      <c r="B66" s="49">
        <v>15</v>
      </c>
      <c r="C66" s="83" t="s">
        <v>170</v>
      </c>
      <c r="D66" s="83" t="s">
        <v>120</v>
      </c>
      <c r="E66" s="83" t="s">
        <v>12</v>
      </c>
      <c r="F66" s="14"/>
      <c r="G66" s="14"/>
      <c r="H66" s="14">
        <v>10</v>
      </c>
      <c r="I66" s="14"/>
      <c r="J66" s="14"/>
      <c r="K66" s="14"/>
      <c r="L66" s="14"/>
      <c r="M66" s="14"/>
      <c r="N66" s="14"/>
      <c r="O66" s="23">
        <v>6</v>
      </c>
      <c r="P66" s="23">
        <f>SUM(F66:O66)</f>
        <v>16</v>
      </c>
    </row>
    <row r="67" spans="2:30" ht="15" customHeight="1">
      <c r="B67" s="49">
        <v>16</v>
      </c>
      <c r="C67" s="93" t="s">
        <v>165</v>
      </c>
      <c r="D67" s="93" t="s">
        <v>50</v>
      </c>
      <c r="E67" s="93" t="s">
        <v>27</v>
      </c>
      <c r="F67" s="21">
        <v>6</v>
      </c>
      <c r="G67" s="21"/>
      <c r="H67" s="21">
        <v>9</v>
      </c>
      <c r="I67" s="21"/>
      <c r="J67" s="21"/>
      <c r="K67" s="21"/>
      <c r="L67" s="21"/>
      <c r="M67" s="21"/>
      <c r="N67" s="21"/>
      <c r="O67" s="24"/>
      <c r="P67" s="23">
        <f>SUM(F67:O67)</f>
        <v>15</v>
      </c>
      <c r="Q67" s="105"/>
      <c r="R67" s="105"/>
      <c r="S67" s="105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</row>
    <row r="68" spans="2:16" ht="15" customHeight="1">
      <c r="B68" s="49">
        <v>17</v>
      </c>
      <c r="C68" s="121" t="s">
        <v>79</v>
      </c>
      <c r="D68" s="121" t="s">
        <v>40</v>
      </c>
      <c r="E68" s="82" t="s">
        <v>20</v>
      </c>
      <c r="F68" s="14"/>
      <c r="G68" s="14">
        <v>4</v>
      </c>
      <c r="H68" s="14"/>
      <c r="I68" s="14"/>
      <c r="J68" s="14"/>
      <c r="K68" s="14"/>
      <c r="L68" s="14"/>
      <c r="M68" s="14">
        <v>10</v>
      </c>
      <c r="N68" s="14"/>
      <c r="O68" s="23"/>
      <c r="P68" s="23">
        <f>SUM(F68:O68)</f>
        <v>14</v>
      </c>
    </row>
    <row r="69" spans="2:30" ht="15" customHeight="1">
      <c r="B69" s="49">
        <v>18</v>
      </c>
      <c r="C69" s="82" t="s">
        <v>131</v>
      </c>
      <c r="D69" s="82" t="s">
        <v>42</v>
      </c>
      <c r="E69" s="82" t="s">
        <v>20</v>
      </c>
      <c r="F69" s="14"/>
      <c r="G69" s="14"/>
      <c r="H69" s="14"/>
      <c r="I69" s="14"/>
      <c r="J69" s="14"/>
      <c r="K69" s="14"/>
      <c r="L69" s="14"/>
      <c r="M69" s="14"/>
      <c r="N69" s="14"/>
      <c r="O69" s="23">
        <v>10</v>
      </c>
      <c r="P69" s="23">
        <f>SUM(F69:O69)</f>
        <v>10</v>
      </c>
      <c r="Q69" s="105"/>
      <c r="R69" s="105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</row>
    <row r="70" spans="2:16" ht="15" customHeight="1">
      <c r="B70" s="49">
        <v>19</v>
      </c>
      <c r="C70" s="82" t="s">
        <v>171</v>
      </c>
      <c r="D70" s="82" t="s">
        <v>82</v>
      </c>
      <c r="E70" s="82" t="s">
        <v>20</v>
      </c>
      <c r="F70" s="14"/>
      <c r="G70" s="14"/>
      <c r="H70" s="14"/>
      <c r="I70" s="14"/>
      <c r="J70" s="14"/>
      <c r="K70" s="14"/>
      <c r="L70" s="14"/>
      <c r="M70" s="14"/>
      <c r="N70" s="14"/>
      <c r="O70" s="23">
        <v>8</v>
      </c>
      <c r="P70" s="23">
        <f>SUM(F70:O70)</f>
        <v>8</v>
      </c>
    </row>
    <row r="71" spans="2:16" ht="15" customHeight="1">
      <c r="B71" s="49">
        <v>20</v>
      </c>
      <c r="C71" s="83" t="s">
        <v>216</v>
      </c>
      <c r="D71" s="83" t="s">
        <v>50</v>
      </c>
      <c r="E71" s="83" t="s">
        <v>12</v>
      </c>
      <c r="F71" s="14"/>
      <c r="G71" s="14"/>
      <c r="H71" s="14"/>
      <c r="I71" s="14"/>
      <c r="J71" s="14"/>
      <c r="K71" s="14"/>
      <c r="L71" s="14"/>
      <c r="M71" s="14"/>
      <c r="N71" s="14">
        <v>6</v>
      </c>
      <c r="O71" s="23"/>
      <c r="P71" s="23">
        <f>SUM(F71:O71)</f>
        <v>6</v>
      </c>
    </row>
    <row r="72" spans="2:16" ht="15" customHeight="1">
      <c r="B72" s="49">
        <v>20</v>
      </c>
      <c r="C72" s="82" t="s">
        <v>115</v>
      </c>
      <c r="D72" s="82" t="s">
        <v>42</v>
      </c>
      <c r="E72" s="82" t="s">
        <v>12</v>
      </c>
      <c r="F72" s="14"/>
      <c r="G72" s="14">
        <v>6</v>
      </c>
      <c r="H72" s="14"/>
      <c r="I72" s="14"/>
      <c r="J72" s="14"/>
      <c r="K72" s="14"/>
      <c r="L72" s="14"/>
      <c r="M72" s="14"/>
      <c r="N72" s="14"/>
      <c r="O72" s="23"/>
      <c r="P72" s="23">
        <f>SUM(F72:O72)</f>
        <v>6</v>
      </c>
    </row>
    <row r="73" spans="2:16" ht="15" customHeight="1" thickBot="1">
      <c r="B73" s="51">
        <v>22</v>
      </c>
      <c r="C73" s="11" t="s">
        <v>169</v>
      </c>
      <c r="D73" s="11" t="s">
        <v>44</v>
      </c>
      <c r="E73" s="11" t="s">
        <v>28</v>
      </c>
      <c r="F73" s="15"/>
      <c r="G73" s="15">
        <v>3</v>
      </c>
      <c r="H73" s="15"/>
      <c r="I73" s="15"/>
      <c r="J73" s="15"/>
      <c r="K73" s="15"/>
      <c r="L73" s="15"/>
      <c r="M73" s="15"/>
      <c r="N73" s="15"/>
      <c r="O73" s="25"/>
      <c r="P73" s="25">
        <f>SUM(F73:O73)</f>
        <v>3</v>
      </c>
    </row>
    <row r="74" spans="2:16" ht="9.75" customHeight="1" thickBot="1">
      <c r="B74" s="6"/>
      <c r="C74" s="7"/>
      <c r="D74" s="7"/>
      <c r="E74" s="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6"/>
    </row>
    <row r="75" spans="2:16" ht="17.25" thickBot="1">
      <c r="B75" s="41" t="s">
        <v>13</v>
      </c>
      <c r="C75" s="42"/>
      <c r="D75" s="42"/>
      <c r="E75" s="42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4"/>
    </row>
    <row r="76" spans="2:16" ht="15" customHeight="1">
      <c r="B76" s="52">
        <v>1</v>
      </c>
      <c r="C76" s="119" t="s">
        <v>178</v>
      </c>
      <c r="D76" s="119" t="s">
        <v>179</v>
      </c>
      <c r="E76" s="119" t="s">
        <v>180</v>
      </c>
      <c r="F76" s="13">
        <v>25</v>
      </c>
      <c r="G76" s="13"/>
      <c r="H76" s="13">
        <v>16</v>
      </c>
      <c r="I76" s="13">
        <v>25</v>
      </c>
      <c r="J76" s="13">
        <v>25</v>
      </c>
      <c r="K76" s="13">
        <v>20</v>
      </c>
      <c r="L76" s="13">
        <v>16</v>
      </c>
      <c r="M76" s="13">
        <v>20</v>
      </c>
      <c r="N76" s="13"/>
      <c r="O76" s="13"/>
      <c r="P76" s="118">
        <f>SUM(F76:O76)</f>
        <v>147</v>
      </c>
    </row>
    <row r="77" spans="2:16" ht="15" customHeight="1">
      <c r="B77" s="49">
        <v>2</v>
      </c>
      <c r="C77" s="83" t="s">
        <v>175</v>
      </c>
      <c r="D77" s="83" t="s">
        <v>176</v>
      </c>
      <c r="E77" s="10" t="s">
        <v>31</v>
      </c>
      <c r="F77" s="14"/>
      <c r="G77" s="14"/>
      <c r="H77" s="14">
        <v>20</v>
      </c>
      <c r="I77" s="14">
        <v>20</v>
      </c>
      <c r="J77" s="14"/>
      <c r="K77" s="14"/>
      <c r="L77" s="14">
        <v>20</v>
      </c>
      <c r="M77" s="14">
        <v>25</v>
      </c>
      <c r="N77" s="14">
        <v>25</v>
      </c>
      <c r="O77" s="14">
        <v>25</v>
      </c>
      <c r="P77" s="63">
        <f>SUM(F77:O77)</f>
        <v>135</v>
      </c>
    </row>
    <row r="78" spans="2:16" ht="15" customHeight="1">
      <c r="B78" s="49">
        <v>2</v>
      </c>
      <c r="C78" s="83" t="s">
        <v>181</v>
      </c>
      <c r="D78" s="83" t="s">
        <v>182</v>
      </c>
      <c r="E78" s="83" t="s">
        <v>21</v>
      </c>
      <c r="F78" s="21"/>
      <c r="G78" s="21">
        <v>25</v>
      </c>
      <c r="H78" s="21"/>
      <c r="I78" s="21"/>
      <c r="J78" s="21"/>
      <c r="K78" s="21">
        <v>25</v>
      </c>
      <c r="L78" s="21">
        <v>25</v>
      </c>
      <c r="M78" s="21"/>
      <c r="N78" s="21"/>
      <c r="O78" s="21"/>
      <c r="P78" s="63">
        <f>SUM(F78:O78)</f>
        <v>75</v>
      </c>
    </row>
    <row r="79" spans="2:16" ht="15" customHeight="1">
      <c r="B79" s="49">
        <v>4</v>
      </c>
      <c r="C79" s="83" t="s">
        <v>177</v>
      </c>
      <c r="D79" s="83" t="s">
        <v>126</v>
      </c>
      <c r="E79" s="83" t="s">
        <v>21</v>
      </c>
      <c r="F79" s="21">
        <v>20</v>
      </c>
      <c r="G79" s="21">
        <v>20</v>
      </c>
      <c r="H79" s="21"/>
      <c r="I79" s="21">
        <v>16</v>
      </c>
      <c r="J79" s="21"/>
      <c r="K79" s="21"/>
      <c r="L79" s="21"/>
      <c r="M79" s="21"/>
      <c r="N79" s="21"/>
      <c r="O79" s="21"/>
      <c r="P79" s="63">
        <f>SUM(F79:O79)</f>
        <v>56</v>
      </c>
    </row>
    <row r="80" spans="2:16" ht="15" customHeight="1">
      <c r="B80" s="50">
        <v>5</v>
      </c>
      <c r="C80" s="82" t="s">
        <v>121</v>
      </c>
      <c r="D80" s="82" t="s">
        <v>126</v>
      </c>
      <c r="E80" s="82" t="s">
        <v>29</v>
      </c>
      <c r="F80" s="21"/>
      <c r="G80" s="21">
        <v>16</v>
      </c>
      <c r="H80" s="21"/>
      <c r="I80" s="21"/>
      <c r="J80" s="21"/>
      <c r="K80" s="21">
        <v>16</v>
      </c>
      <c r="L80" s="21">
        <v>14</v>
      </c>
      <c r="M80" s="21"/>
      <c r="N80" s="21"/>
      <c r="O80" s="21"/>
      <c r="P80" s="63">
        <f>SUM(F80:O80)</f>
        <v>46</v>
      </c>
    </row>
    <row r="81" spans="2:16" ht="15" customHeight="1">
      <c r="B81" s="50">
        <v>6</v>
      </c>
      <c r="C81" s="83" t="s">
        <v>183</v>
      </c>
      <c r="D81" s="83" t="s">
        <v>50</v>
      </c>
      <c r="E81" s="10" t="s">
        <v>54</v>
      </c>
      <c r="F81" s="21"/>
      <c r="G81" s="21"/>
      <c r="H81" s="21"/>
      <c r="I81" s="21"/>
      <c r="J81" s="21"/>
      <c r="K81" s="21"/>
      <c r="L81" s="21"/>
      <c r="M81" s="21">
        <v>16</v>
      </c>
      <c r="N81" s="21"/>
      <c r="O81" s="21">
        <v>20</v>
      </c>
      <c r="P81" s="63">
        <f>SUM(F81:O81)</f>
        <v>36</v>
      </c>
    </row>
    <row r="82" spans="2:16" ht="15" customHeight="1">
      <c r="B82" s="50">
        <v>7</v>
      </c>
      <c r="C82" s="83" t="s">
        <v>184</v>
      </c>
      <c r="D82" s="83" t="s">
        <v>176</v>
      </c>
      <c r="E82" s="83" t="s">
        <v>19</v>
      </c>
      <c r="F82" s="14"/>
      <c r="G82" s="14"/>
      <c r="H82" s="14">
        <v>25</v>
      </c>
      <c r="I82" s="14"/>
      <c r="J82" s="14"/>
      <c r="K82" s="14"/>
      <c r="L82" s="14"/>
      <c r="M82" s="14"/>
      <c r="N82" s="14"/>
      <c r="O82" s="23"/>
      <c r="P82" s="63">
        <f>SUM(F82:O82)</f>
        <v>25</v>
      </c>
    </row>
    <row r="83" spans="2:16" ht="15" customHeight="1">
      <c r="B83" s="50">
        <v>8</v>
      </c>
      <c r="C83" s="92" t="s">
        <v>223</v>
      </c>
      <c r="D83" s="92" t="s">
        <v>224</v>
      </c>
      <c r="E83" s="122" t="s">
        <v>12</v>
      </c>
      <c r="F83" s="21"/>
      <c r="G83" s="21"/>
      <c r="H83" s="21"/>
      <c r="I83" s="21"/>
      <c r="J83" s="21"/>
      <c r="K83" s="21"/>
      <c r="L83" s="21"/>
      <c r="M83" s="21"/>
      <c r="N83" s="21"/>
      <c r="O83" s="21">
        <v>16</v>
      </c>
      <c r="P83" s="102">
        <f>SUM(F83:O83)</f>
        <v>16</v>
      </c>
    </row>
    <row r="84" spans="2:16" ht="15" customHeight="1" thickBot="1">
      <c r="B84" s="51">
        <v>9</v>
      </c>
      <c r="C84" s="87" t="s">
        <v>174</v>
      </c>
      <c r="D84" s="87" t="s">
        <v>40</v>
      </c>
      <c r="E84" s="87" t="s">
        <v>12</v>
      </c>
      <c r="F84" s="15"/>
      <c r="G84" s="15"/>
      <c r="H84" s="15"/>
      <c r="I84" s="15">
        <v>14</v>
      </c>
      <c r="J84" s="15"/>
      <c r="K84" s="15"/>
      <c r="L84" s="15"/>
      <c r="M84" s="15"/>
      <c r="N84" s="15"/>
      <c r="O84" s="15"/>
      <c r="P84" s="62">
        <f>SUM(F84:O84)</f>
        <v>14</v>
      </c>
    </row>
    <row r="85" spans="2:16" ht="9.75" customHeight="1" thickBot="1">
      <c r="B85" s="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4"/>
    </row>
    <row r="86" spans="2:16" ht="17.25" thickBot="1">
      <c r="B86" s="41" t="s">
        <v>14</v>
      </c>
      <c r="C86" s="42"/>
      <c r="D86" s="42"/>
      <c r="E86" s="42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4"/>
    </row>
    <row r="87" spans="2:18" ht="15" customHeight="1">
      <c r="B87" s="52">
        <v>1</v>
      </c>
      <c r="C87" s="82" t="s">
        <v>228</v>
      </c>
      <c r="D87" s="82" t="s">
        <v>91</v>
      </c>
      <c r="E87" s="82" t="s">
        <v>86</v>
      </c>
      <c r="F87" s="123">
        <v>25</v>
      </c>
      <c r="G87" s="123">
        <v>25</v>
      </c>
      <c r="H87" s="123">
        <v>25</v>
      </c>
      <c r="I87" s="100">
        <v>25</v>
      </c>
      <c r="J87" s="100">
        <v>25</v>
      </c>
      <c r="K87" s="100">
        <v>25</v>
      </c>
      <c r="L87" s="100">
        <v>25</v>
      </c>
      <c r="M87" s="100">
        <v>25</v>
      </c>
      <c r="N87" s="100">
        <v>25</v>
      </c>
      <c r="O87" s="101">
        <v>25</v>
      </c>
      <c r="P87" s="118">
        <v>175</v>
      </c>
      <c r="R87" s="6"/>
    </row>
    <row r="88" spans="2:18" ht="15" customHeight="1">
      <c r="B88" s="48">
        <v>2</v>
      </c>
      <c r="C88" s="83" t="s">
        <v>96</v>
      </c>
      <c r="D88" s="83" t="s">
        <v>60</v>
      </c>
      <c r="E88" s="83" t="s">
        <v>8</v>
      </c>
      <c r="F88" s="14">
        <v>14</v>
      </c>
      <c r="G88" s="14">
        <v>16</v>
      </c>
      <c r="H88" s="14"/>
      <c r="I88" s="14">
        <v>16</v>
      </c>
      <c r="J88" s="14"/>
      <c r="K88" s="14">
        <v>20</v>
      </c>
      <c r="L88" s="14">
        <v>14</v>
      </c>
      <c r="M88" s="14"/>
      <c r="N88" s="14"/>
      <c r="O88" s="23">
        <v>16</v>
      </c>
      <c r="P88" s="60">
        <f>SUM(F88:O88)</f>
        <v>96</v>
      </c>
      <c r="R88" s="6"/>
    </row>
    <row r="89" spans="2:16" ht="15" customHeight="1">
      <c r="B89" s="48">
        <v>3</v>
      </c>
      <c r="C89" s="99" t="s">
        <v>207</v>
      </c>
      <c r="D89" s="99" t="s">
        <v>208</v>
      </c>
      <c r="E89" s="99" t="s">
        <v>219</v>
      </c>
      <c r="F89" s="16">
        <v>20</v>
      </c>
      <c r="G89" s="16">
        <v>20</v>
      </c>
      <c r="H89" s="16"/>
      <c r="I89" s="16"/>
      <c r="J89" s="16">
        <v>20</v>
      </c>
      <c r="K89" s="16"/>
      <c r="L89" s="16"/>
      <c r="M89" s="16"/>
      <c r="N89" s="16"/>
      <c r="O89" s="22">
        <v>20</v>
      </c>
      <c r="P89" s="60">
        <f>SUM(F89:O89)</f>
        <v>80</v>
      </c>
    </row>
    <row r="90" spans="2:18" ht="15" customHeight="1">
      <c r="B90" s="48">
        <v>4</v>
      </c>
      <c r="C90" s="82" t="s">
        <v>94</v>
      </c>
      <c r="D90" s="82" t="s">
        <v>95</v>
      </c>
      <c r="E90" s="82" t="s">
        <v>21</v>
      </c>
      <c r="F90" s="16"/>
      <c r="G90" s="16"/>
      <c r="H90" s="16">
        <v>20</v>
      </c>
      <c r="I90" s="16">
        <v>20</v>
      </c>
      <c r="J90" s="16"/>
      <c r="K90" s="16"/>
      <c r="L90" s="16"/>
      <c r="M90" s="16"/>
      <c r="N90" s="16"/>
      <c r="O90" s="31"/>
      <c r="P90" s="63">
        <f>SUM(F90:O90)</f>
        <v>40</v>
      </c>
      <c r="R90" s="6"/>
    </row>
    <row r="91" spans="2:16" ht="15" customHeight="1">
      <c r="B91" s="48">
        <v>5</v>
      </c>
      <c r="C91" s="82" t="s">
        <v>99</v>
      </c>
      <c r="D91" s="82" t="s">
        <v>100</v>
      </c>
      <c r="E91" s="82" t="s">
        <v>26</v>
      </c>
      <c r="F91" s="16">
        <v>12</v>
      </c>
      <c r="G91" s="16"/>
      <c r="H91" s="16"/>
      <c r="I91" s="16"/>
      <c r="J91" s="16"/>
      <c r="K91" s="16"/>
      <c r="L91" s="16">
        <v>16</v>
      </c>
      <c r="M91" s="16"/>
      <c r="N91" s="16"/>
      <c r="O91" s="31"/>
      <c r="P91" s="63">
        <f>SUM(F91:O91)</f>
        <v>28</v>
      </c>
    </row>
    <row r="92" spans="2:16" ht="15" customHeight="1">
      <c r="B92" s="49">
        <v>6</v>
      </c>
      <c r="C92" s="92" t="s">
        <v>90</v>
      </c>
      <c r="D92" s="92" t="s">
        <v>55</v>
      </c>
      <c r="E92" s="92" t="s">
        <v>54</v>
      </c>
      <c r="F92" s="14"/>
      <c r="G92" s="14">
        <v>14</v>
      </c>
      <c r="H92" s="14"/>
      <c r="I92" s="14">
        <v>14</v>
      </c>
      <c r="J92" s="14"/>
      <c r="K92" s="14"/>
      <c r="L92" s="14"/>
      <c r="M92" s="14"/>
      <c r="N92" s="14"/>
      <c r="O92" s="23"/>
      <c r="P92" s="63">
        <f>SUM(F92:O92)</f>
        <v>28</v>
      </c>
    </row>
    <row r="93" spans="2:18" ht="15" customHeight="1">
      <c r="B93" s="49">
        <v>7</v>
      </c>
      <c r="C93" s="82" t="s">
        <v>92</v>
      </c>
      <c r="D93" s="82" t="s">
        <v>93</v>
      </c>
      <c r="E93" s="82" t="s">
        <v>71</v>
      </c>
      <c r="F93" s="14"/>
      <c r="G93" s="14"/>
      <c r="H93" s="14"/>
      <c r="I93" s="14"/>
      <c r="J93" s="14"/>
      <c r="K93" s="14"/>
      <c r="L93" s="14">
        <v>20</v>
      </c>
      <c r="M93" s="14"/>
      <c r="N93" s="14"/>
      <c r="O93" s="23"/>
      <c r="P93" s="63">
        <f>SUM(F93:O93)</f>
        <v>20</v>
      </c>
      <c r="R93" s="6"/>
    </row>
    <row r="94" spans="2:18" ht="15" customHeight="1">
      <c r="B94" s="50">
        <v>8</v>
      </c>
      <c r="C94" s="82" t="s">
        <v>97</v>
      </c>
      <c r="D94" s="82" t="s">
        <v>98</v>
      </c>
      <c r="E94" s="82" t="s">
        <v>71</v>
      </c>
      <c r="F94" s="14">
        <v>16</v>
      </c>
      <c r="G94" s="14"/>
      <c r="H94" s="14"/>
      <c r="I94" s="14"/>
      <c r="J94" s="14"/>
      <c r="K94" s="14"/>
      <c r="L94" s="14"/>
      <c r="M94" s="14"/>
      <c r="N94" s="14"/>
      <c r="O94" s="23"/>
      <c r="P94" s="63">
        <f>SUM(F94:O94)</f>
        <v>16</v>
      </c>
      <c r="R94" s="6"/>
    </row>
    <row r="95" spans="2:18" ht="15" customHeight="1">
      <c r="B95" s="50">
        <v>8</v>
      </c>
      <c r="C95" s="82" t="s">
        <v>194</v>
      </c>
      <c r="D95" s="82" t="s">
        <v>195</v>
      </c>
      <c r="E95" s="82" t="s">
        <v>21</v>
      </c>
      <c r="F95" s="14"/>
      <c r="G95" s="14"/>
      <c r="H95" s="14">
        <v>16</v>
      </c>
      <c r="I95" s="14"/>
      <c r="J95" s="14"/>
      <c r="K95" s="14"/>
      <c r="L95" s="14"/>
      <c r="M95" s="14"/>
      <c r="N95" s="14"/>
      <c r="O95" s="23"/>
      <c r="P95" s="63">
        <f>SUM(F95:O95)</f>
        <v>16</v>
      </c>
      <c r="R95" s="6"/>
    </row>
    <row r="96" spans="2:18" ht="15" customHeight="1">
      <c r="B96" s="50">
        <v>10</v>
      </c>
      <c r="C96" s="82" t="s">
        <v>225</v>
      </c>
      <c r="D96" s="82" t="s">
        <v>226</v>
      </c>
      <c r="E96" s="82" t="s">
        <v>227</v>
      </c>
      <c r="F96" s="14"/>
      <c r="G96" s="14"/>
      <c r="H96" s="14"/>
      <c r="I96" s="14"/>
      <c r="J96" s="14"/>
      <c r="K96" s="14"/>
      <c r="L96" s="14"/>
      <c r="M96" s="14"/>
      <c r="N96" s="14"/>
      <c r="O96" s="23">
        <v>14</v>
      </c>
      <c r="P96" s="63">
        <f>SUM(F96:O96)</f>
        <v>14</v>
      </c>
      <c r="R96" s="6"/>
    </row>
    <row r="97" spans="2:18" ht="15" customHeight="1" thickBot="1">
      <c r="B97" s="51">
        <v>11</v>
      </c>
      <c r="C97" s="94" t="s">
        <v>213</v>
      </c>
      <c r="D97" s="94" t="s">
        <v>59</v>
      </c>
      <c r="E97" s="94" t="s">
        <v>71</v>
      </c>
      <c r="F97" s="103"/>
      <c r="G97" s="103"/>
      <c r="H97" s="103"/>
      <c r="I97" s="103"/>
      <c r="J97" s="103"/>
      <c r="K97" s="103"/>
      <c r="L97" s="103">
        <v>12</v>
      </c>
      <c r="M97" s="103"/>
      <c r="N97" s="103"/>
      <c r="O97" s="104"/>
      <c r="P97" s="62">
        <f>SUM(F97:O97)</f>
        <v>12</v>
      </c>
      <c r="R97" s="6"/>
    </row>
    <row r="98" spans="2:16" ht="9.75" customHeight="1">
      <c r="B98" s="6"/>
      <c r="C98" s="7"/>
      <c r="D98" s="7"/>
      <c r="E98" s="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6"/>
    </row>
    <row r="99" spans="2:16" ht="1.5" customHeight="1" thickBot="1">
      <c r="B99" s="6"/>
      <c r="C99" s="7"/>
      <c r="D99" s="7"/>
      <c r="E99" s="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6"/>
    </row>
    <row r="100" spans="2:16" s="8" customFormat="1" ht="17.25" customHeight="1" thickBot="1">
      <c r="B100" s="41" t="s">
        <v>15</v>
      </c>
      <c r="C100" s="45"/>
      <c r="D100" s="45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7"/>
    </row>
    <row r="101" spans="2:20" ht="15" customHeight="1">
      <c r="B101" s="52">
        <v>1</v>
      </c>
      <c r="C101" s="119" t="s">
        <v>45</v>
      </c>
      <c r="D101" s="119" t="s">
        <v>42</v>
      </c>
      <c r="E101" s="119" t="s">
        <v>53</v>
      </c>
      <c r="F101" s="13">
        <v>25</v>
      </c>
      <c r="G101" s="13">
        <v>25</v>
      </c>
      <c r="H101" s="13">
        <v>25</v>
      </c>
      <c r="I101" s="13">
        <v>25</v>
      </c>
      <c r="J101" s="13">
        <v>25</v>
      </c>
      <c r="K101" s="13"/>
      <c r="L101" s="13"/>
      <c r="M101" s="13"/>
      <c r="N101" s="13">
        <v>25</v>
      </c>
      <c r="O101" s="13"/>
      <c r="P101" s="118">
        <f>SUM(F101:O101)</f>
        <v>150</v>
      </c>
      <c r="R101" s="65"/>
      <c r="S101" s="65"/>
      <c r="T101" s="66"/>
    </row>
    <row r="102" spans="2:20" ht="15" customHeight="1">
      <c r="B102" s="49">
        <v>2</v>
      </c>
      <c r="C102" s="82" t="s">
        <v>46</v>
      </c>
      <c r="D102" s="82" t="s">
        <v>47</v>
      </c>
      <c r="E102" s="82" t="s">
        <v>53</v>
      </c>
      <c r="F102" s="14">
        <v>20</v>
      </c>
      <c r="G102" s="14">
        <v>16</v>
      </c>
      <c r="H102" s="14">
        <v>20</v>
      </c>
      <c r="I102" s="14">
        <v>14</v>
      </c>
      <c r="J102" s="14">
        <v>20</v>
      </c>
      <c r="K102" s="14"/>
      <c r="L102" s="14"/>
      <c r="M102" s="14">
        <v>25</v>
      </c>
      <c r="N102" s="14"/>
      <c r="O102" s="14">
        <v>25</v>
      </c>
      <c r="P102" s="63">
        <f>SUM(F102:O102)</f>
        <v>140</v>
      </c>
      <c r="R102" s="65"/>
      <c r="S102" s="65"/>
      <c r="T102" s="66"/>
    </row>
    <row r="103" spans="2:20" ht="15" customHeight="1">
      <c r="B103" s="49">
        <v>3</v>
      </c>
      <c r="C103" s="10" t="s">
        <v>185</v>
      </c>
      <c r="D103" s="10" t="s">
        <v>75</v>
      </c>
      <c r="E103" s="10" t="s">
        <v>54</v>
      </c>
      <c r="F103" s="14"/>
      <c r="G103" s="14">
        <v>20</v>
      </c>
      <c r="H103" s="14"/>
      <c r="I103" s="14"/>
      <c r="J103" s="14"/>
      <c r="K103" s="14">
        <v>25</v>
      </c>
      <c r="L103" s="14"/>
      <c r="M103" s="14"/>
      <c r="N103" s="14">
        <v>20</v>
      </c>
      <c r="O103" s="14"/>
      <c r="P103" s="63">
        <f>SUM(F103:O103)</f>
        <v>65</v>
      </c>
      <c r="R103" s="67"/>
      <c r="S103" s="67"/>
      <c r="T103" s="66"/>
    </row>
    <row r="104" spans="2:20" ht="15" customHeight="1">
      <c r="B104" s="49">
        <v>4</v>
      </c>
      <c r="C104" s="82" t="s">
        <v>43</v>
      </c>
      <c r="D104" s="82" t="s">
        <v>44</v>
      </c>
      <c r="E104" s="82" t="s">
        <v>53</v>
      </c>
      <c r="F104" s="14">
        <v>16</v>
      </c>
      <c r="G104" s="14"/>
      <c r="H104" s="14"/>
      <c r="I104" s="14">
        <v>16</v>
      </c>
      <c r="J104" s="14"/>
      <c r="K104" s="14"/>
      <c r="L104" s="14">
        <v>25</v>
      </c>
      <c r="M104" s="14"/>
      <c r="N104" s="14"/>
      <c r="O104" s="14"/>
      <c r="P104" s="63">
        <f>SUM(F104:O104)</f>
        <v>57</v>
      </c>
      <c r="R104" s="67"/>
      <c r="S104" s="67"/>
      <c r="T104" s="66"/>
    </row>
    <row r="105" spans="2:20" ht="15" customHeight="1">
      <c r="B105" s="49">
        <v>5</v>
      </c>
      <c r="C105" s="83" t="s">
        <v>41</v>
      </c>
      <c r="D105" s="84" t="s">
        <v>42</v>
      </c>
      <c r="E105" s="83" t="s">
        <v>54</v>
      </c>
      <c r="F105" s="14"/>
      <c r="G105" s="14"/>
      <c r="H105" s="14"/>
      <c r="I105" s="14">
        <v>20</v>
      </c>
      <c r="J105" s="14">
        <v>0</v>
      </c>
      <c r="K105" s="14"/>
      <c r="L105" s="14"/>
      <c r="M105" s="14"/>
      <c r="N105" s="14"/>
      <c r="O105" s="14"/>
      <c r="P105" s="63">
        <f>SUM(F105:O105)</f>
        <v>20</v>
      </c>
      <c r="R105" s="65"/>
      <c r="S105" s="65"/>
      <c r="T105" s="66"/>
    </row>
    <row r="106" spans="2:20" ht="15" customHeight="1">
      <c r="B106" s="49">
        <v>5</v>
      </c>
      <c r="C106" s="10" t="s">
        <v>115</v>
      </c>
      <c r="D106" s="10" t="s">
        <v>40</v>
      </c>
      <c r="E106" s="10" t="s">
        <v>53</v>
      </c>
      <c r="F106" s="14"/>
      <c r="G106" s="14"/>
      <c r="H106" s="14"/>
      <c r="I106" s="14"/>
      <c r="J106" s="14"/>
      <c r="K106" s="14">
        <v>20</v>
      </c>
      <c r="L106" s="14"/>
      <c r="M106" s="14"/>
      <c r="N106" s="14"/>
      <c r="O106" s="14"/>
      <c r="P106" s="63">
        <f>SUM(F106:O106)</f>
        <v>20</v>
      </c>
      <c r="R106" s="67"/>
      <c r="S106" s="67"/>
      <c r="T106" s="66"/>
    </row>
    <row r="107" spans="2:20" ht="15" customHeight="1">
      <c r="B107" s="49">
        <v>7</v>
      </c>
      <c r="C107" s="10" t="s">
        <v>191</v>
      </c>
      <c r="D107" s="10" t="s">
        <v>192</v>
      </c>
      <c r="E107" s="10"/>
      <c r="F107" s="14"/>
      <c r="G107" s="14"/>
      <c r="H107" s="14">
        <v>16</v>
      </c>
      <c r="I107" s="14"/>
      <c r="J107" s="14"/>
      <c r="K107" s="14"/>
      <c r="L107" s="14"/>
      <c r="M107" s="14"/>
      <c r="N107" s="14"/>
      <c r="O107" s="14"/>
      <c r="P107" s="63">
        <f>SUM(F107:O107)</f>
        <v>16</v>
      </c>
      <c r="R107" s="67"/>
      <c r="S107" s="67"/>
      <c r="T107" s="66"/>
    </row>
    <row r="108" spans="2:20" ht="15" customHeight="1">
      <c r="B108" s="49">
        <v>8</v>
      </c>
      <c r="C108" s="10" t="s">
        <v>199</v>
      </c>
      <c r="D108" s="10" t="s">
        <v>50</v>
      </c>
      <c r="E108" s="10" t="s">
        <v>54</v>
      </c>
      <c r="F108" s="14"/>
      <c r="G108" s="14"/>
      <c r="H108" s="14"/>
      <c r="I108" s="14"/>
      <c r="J108" s="14"/>
      <c r="K108" s="14">
        <v>16</v>
      </c>
      <c r="L108" s="14"/>
      <c r="M108" s="14"/>
      <c r="N108" s="14"/>
      <c r="O108" s="14"/>
      <c r="P108" s="63">
        <f>SUM(F108:O108)</f>
        <v>16</v>
      </c>
      <c r="R108" s="65"/>
      <c r="S108" s="65"/>
      <c r="T108" s="66"/>
    </row>
    <row r="109" spans="2:20" ht="15" customHeight="1">
      <c r="B109" s="49">
        <v>9</v>
      </c>
      <c r="C109" s="10" t="s">
        <v>153</v>
      </c>
      <c r="D109" s="10" t="s">
        <v>154</v>
      </c>
      <c r="E109" s="10" t="s">
        <v>35</v>
      </c>
      <c r="F109" s="14"/>
      <c r="G109" s="14">
        <v>14</v>
      </c>
      <c r="H109" s="14"/>
      <c r="I109" s="14"/>
      <c r="J109" s="14"/>
      <c r="K109" s="14"/>
      <c r="L109" s="14"/>
      <c r="M109" s="14"/>
      <c r="N109" s="14"/>
      <c r="O109" s="14"/>
      <c r="P109" s="63">
        <f>SUM(F109:O109)</f>
        <v>14</v>
      </c>
      <c r="R109" s="65"/>
      <c r="S109" s="65"/>
      <c r="T109" s="66"/>
    </row>
    <row r="110" spans="2:20" ht="15" customHeight="1" thickBot="1">
      <c r="B110" s="51">
        <v>10</v>
      </c>
      <c r="C110" s="87" t="s">
        <v>196</v>
      </c>
      <c r="D110" s="87" t="s">
        <v>51</v>
      </c>
      <c r="E110" s="87" t="s">
        <v>53</v>
      </c>
      <c r="F110" s="15"/>
      <c r="G110" s="15"/>
      <c r="H110" s="15"/>
      <c r="I110" s="15">
        <v>12</v>
      </c>
      <c r="J110" s="15"/>
      <c r="K110" s="15"/>
      <c r="L110" s="15"/>
      <c r="M110" s="15"/>
      <c r="N110" s="15"/>
      <c r="O110" s="15"/>
      <c r="P110" s="62">
        <f>SUM(F110:O110)</f>
        <v>12</v>
      </c>
      <c r="R110" s="65"/>
      <c r="S110" s="65"/>
      <c r="T110" s="66"/>
    </row>
    <row r="111" spans="6:15" ht="9.75" customHeight="1" thickBot="1"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6" s="8" customFormat="1" ht="17.25" customHeight="1" thickBot="1">
      <c r="B112" s="81" t="s">
        <v>16</v>
      </c>
      <c r="C112" s="56"/>
      <c r="D112" s="56"/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47"/>
    </row>
    <row r="113" spans="2:16" ht="15" customHeight="1">
      <c r="B113" s="52">
        <v>1</v>
      </c>
      <c r="C113" s="93" t="s">
        <v>69</v>
      </c>
      <c r="D113" s="93" t="s">
        <v>57</v>
      </c>
      <c r="E113" s="93" t="s">
        <v>71</v>
      </c>
      <c r="F113" s="14">
        <v>25</v>
      </c>
      <c r="G113" s="14">
        <v>25</v>
      </c>
      <c r="H113" s="14"/>
      <c r="I113" s="14">
        <v>25</v>
      </c>
      <c r="J113" s="14">
        <v>25</v>
      </c>
      <c r="K113" s="14"/>
      <c r="L113" s="14"/>
      <c r="M113" s="14">
        <v>25</v>
      </c>
      <c r="N113" s="14"/>
      <c r="O113" s="23"/>
      <c r="P113" s="95">
        <f aca="true" t="shared" si="0" ref="P113:P120">SUM(F113:O113)</f>
        <v>125</v>
      </c>
    </row>
    <row r="114" spans="2:16" ht="15" customHeight="1">
      <c r="B114" s="48">
        <v>2</v>
      </c>
      <c r="C114" s="82" t="s">
        <v>63</v>
      </c>
      <c r="D114" s="82" t="s">
        <v>64</v>
      </c>
      <c r="E114" s="82" t="s">
        <v>70</v>
      </c>
      <c r="F114" s="16">
        <v>20</v>
      </c>
      <c r="G114" s="16"/>
      <c r="H114" s="16">
        <v>25</v>
      </c>
      <c r="I114" s="16"/>
      <c r="J114" s="16">
        <v>0</v>
      </c>
      <c r="K114" s="16">
        <v>25</v>
      </c>
      <c r="L114" s="16">
        <v>25</v>
      </c>
      <c r="M114" s="16"/>
      <c r="N114" s="16"/>
      <c r="O114" s="31"/>
      <c r="P114" s="69">
        <f t="shared" si="0"/>
        <v>95</v>
      </c>
    </row>
    <row r="115" spans="2:16" ht="15" customHeight="1">
      <c r="B115" s="48">
        <v>3</v>
      </c>
      <c r="C115" s="82" t="s">
        <v>56</v>
      </c>
      <c r="D115" s="82" t="s">
        <v>57</v>
      </c>
      <c r="E115" s="82" t="s">
        <v>53</v>
      </c>
      <c r="F115" s="16">
        <v>0</v>
      </c>
      <c r="G115" s="16">
        <v>20</v>
      </c>
      <c r="H115" s="16"/>
      <c r="I115" s="16"/>
      <c r="J115" s="16">
        <v>20</v>
      </c>
      <c r="K115" s="16"/>
      <c r="L115" s="16"/>
      <c r="M115" s="16"/>
      <c r="N115" s="16"/>
      <c r="O115" s="31"/>
      <c r="P115" s="69">
        <f t="shared" si="0"/>
        <v>40</v>
      </c>
    </row>
    <row r="116" spans="2:16" ht="15" customHeight="1">
      <c r="B116" s="48">
        <v>4</v>
      </c>
      <c r="C116" s="82" t="s">
        <v>61</v>
      </c>
      <c r="D116" s="82" t="s">
        <v>62</v>
      </c>
      <c r="E116" s="82" t="s">
        <v>7</v>
      </c>
      <c r="F116" s="16">
        <v>16</v>
      </c>
      <c r="G116" s="16"/>
      <c r="H116" s="16"/>
      <c r="I116" s="16"/>
      <c r="J116" s="16"/>
      <c r="K116" s="16"/>
      <c r="L116" s="16"/>
      <c r="M116" s="16"/>
      <c r="N116" s="16"/>
      <c r="O116" s="31"/>
      <c r="P116" s="69">
        <f t="shared" si="0"/>
        <v>16</v>
      </c>
    </row>
    <row r="117" spans="2:16" ht="15" customHeight="1">
      <c r="B117" s="48">
        <v>5</v>
      </c>
      <c r="C117" s="82" t="s">
        <v>65</v>
      </c>
      <c r="D117" s="82" t="s">
        <v>66</v>
      </c>
      <c r="E117" s="82" t="s">
        <v>54</v>
      </c>
      <c r="F117" s="85"/>
      <c r="G117" s="14"/>
      <c r="H117" s="14"/>
      <c r="I117" s="14"/>
      <c r="J117" s="14"/>
      <c r="K117" s="14"/>
      <c r="L117" s="14"/>
      <c r="M117" s="14"/>
      <c r="N117" s="14"/>
      <c r="O117" s="86"/>
      <c r="P117" s="69">
        <f t="shared" si="0"/>
        <v>0</v>
      </c>
    </row>
    <row r="118" spans="2:16" ht="15" customHeight="1">
      <c r="B118" s="48">
        <v>6</v>
      </c>
      <c r="C118" s="82" t="s">
        <v>87</v>
      </c>
      <c r="D118" s="82" t="s">
        <v>88</v>
      </c>
      <c r="E118" s="82" t="s">
        <v>89</v>
      </c>
      <c r="F118" s="14">
        <v>0</v>
      </c>
      <c r="G118" s="14"/>
      <c r="H118" s="14"/>
      <c r="I118" s="14"/>
      <c r="J118" s="14"/>
      <c r="K118" s="14"/>
      <c r="L118" s="14"/>
      <c r="M118" s="14"/>
      <c r="N118" s="14"/>
      <c r="O118" s="86"/>
      <c r="P118" s="69">
        <f t="shared" si="0"/>
        <v>0</v>
      </c>
    </row>
    <row r="119" spans="2:16" ht="15" customHeight="1">
      <c r="B119" s="49">
        <v>7</v>
      </c>
      <c r="C119" s="82" t="s">
        <v>67</v>
      </c>
      <c r="D119" s="82" t="s">
        <v>68</v>
      </c>
      <c r="E119" s="82" t="s">
        <v>71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86"/>
      <c r="P119" s="69">
        <f t="shared" si="0"/>
        <v>0</v>
      </c>
    </row>
    <row r="120" spans="2:16" ht="15" customHeight="1">
      <c r="B120" s="49">
        <v>8</v>
      </c>
      <c r="C120" s="82" t="s">
        <v>58</v>
      </c>
      <c r="D120" s="82" t="s">
        <v>59</v>
      </c>
      <c r="E120" s="82" t="s">
        <v>70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31"/>
      <c r="P120" s="69">
        <f t="shared" si="0"/>
        <v>0</v>
      </c>
    </row>
    <row r="121" spans="2:16" ht="15" customHeight="1" thickBot="1">
      <c r="B121" s="49">
        <v>9</v>
      </c>
      <c r="C121" s="87"/>
      <c r="D121" s="87"/>
      <c r="E121" s="87"/>
      <c r="F121" s="15"/>
      <c r="G121" s="15"/>
      <c r="H121" s="15"/>
      <c r="I121" s="15"/>
      <c r="J121" s="15"/>
      <c r="K121" s="15"/>
      <c r="L121" s="15"/>
      <c r="M121" s="15"/>
      <c r="N121" s="15"/>
      <c r="O121" s="32"/>
      <c r="P121" s="12"/>
    </row>
    <row r="122" spans="6:15" ht="9.75" customHeight="1" thickBot="1"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6" s="8" customFormat="1" ht="17.25" customHeight="1" thickBot="1">
      <c r="B123" s="41" t="s">
        <v>17</v>
      </c>
      <c r="C123" s="45"/>
      <c r="D123" s="45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7"/>
    </row>
    <row r="124" spans="2:16" s="9" customFormat="1" ht="15" customHeight="1">
      <c r="B124" s="52">
        <v>1</v>
      </c>
      <c r="C124" s="82" t="s">
        <v>85</v>
      </c>
      <c r="D124" s="82" t="s">
        <v>75</v>
      </c>
      <c r="E124" s="82" t="s">
        <v>86</v>
      </c>
      <c r="F124" s="112">
        <v>14</v>
      </c>
      <c r="G124" s="21">
        <v>20</v>
      </c>
      <c r="H124" s="112">
        <v>16</v>
      </c>
      <c r="I124" s="21">
        <v>20</v>
      </c>
      <c r="J124" s="21">
        <v>20</v>
      </c>
      <c r="K124" s="21">
        <v>25</v>
      </c>
      <c r="L124" s="21">
        <v>20</v>
      </c>
      <c r="M124" s="112">
        <v>0</v>
      </c>
      <c r="N124" s="21">
        <v>20</v>
      </c>
      <c r="O124" s="24">
        <v>25</v>
      </c>
      <c r="P124" s="64">
        <v>150</v>
      </c>
    </row>
    <row r="125" spans="2:16" s="9" customFormat="1" ht="15" customHeight="1">
      <c r="B125" s="53">
        <v>2</v>
      </c>
      <c r="C125" s="82" t="s">
        <v>83</v>
      </c>
      <c r="D125" s="82" t="s">
        <v>44</v>
      </c>
      <c r="E125" s="82" t="s">
        <v>20</v>
      </c>
      <c r="F125" s="124">
        <v>0</v>
      </c>
      <c r="G125" s="29">
        <v>14</v>
      </c>
      <c r="H125" s="124">
        <v>12</v>
      </c>
      <c r="I125" s="29">
        <v>16</v>
      </c>
      <c r="J125" s="29">
        <v>16</v>
      </c>
      <c r="K125" s="29">
        <v>20</v>
      </c>
      <c r="L125" s="29">
        <v>25</v>
      </c>
      <c r="M125" s="29">
        <v>14</v>
      </c>
      <c r="N125" s="29">
        <v>25</v>
      </c>
      <c r="O125" s="30"/>
      <c r="P125" s="64">
        <v>130</v>
      </c>
    </row>
    <row r="126" spans="2:16" s="9" customFormat="1" ht="15" customHeight="1">
      <c r="B126" s="54">
        <v>3</v>
      </c>
      <c r="C126" s="82" t="s">
        <v>76</v>
      </c>
      <c r="D126" s="82" t="s">
        <v>75</v>
      </c>
      <c r="E126" s="82" t="s">
        <v>54</v>
      </c>
      <c r="F126" s="29">
        <v>16</v>
      </c>
      <c r="G126" s="29">
        <v>16</v>
      </c>
      <c r="H126" s="29">
        <v>14</v>
      </c>
      <c r="I126" s="124">
        <v>12</v>
      </c>
      <c r="J126" s="29">
        <v>14</v>
      </c>
      <c r="K126" s="29"/>
      <c r="L126" s="29">
        <v>14</v>
      </c>
      <c r="M126" s="29">
        <v>20</v>
      </c>
      <c r="N126" s="29"/>
      <c r="O126" s="30">
        <v>20</v>
      </c>
      <c r="P126" s="64">
        <v>114</v>
      </c>
    </row>
    <row r="127" spans="2:16" s="9" customFormat="1" ht="15" customHeight="1">
      <c r="B127" s="54">
        <v>4</v>
      </c>
      <c r="C127" s="82" t="s">
        <v>212</v>
      </c>
      <c r="D127" s="82" t="s">
        <v>78</v>
      </c>
      <c r="E127" s="82" t="s">
        <v>211</v>
      </c>
      <c r="F127" s="29"/>
      <c r="G127" s="29">
        <v>25</v>
      </c>
      <c r="H127" s="29"/>
      <c r="I127" s="29">
        <v>25</v>
      </c>
      <c r="J127" s="29">
        <v>25</v>
      </c>
      <c r="K127" s="29"/>
      <c r="L127" s="29"/>
      <c r="M127" s="29">
        <v>25</v>
      </c>
      <c r="N127" s="29"/>
      <c r="O127" s="30"/>
      <c r="P127" s="64">
        <f aca="true" t="shared" si="1" ref="P127:P134">SUM(F127:O127)</f>
        <v>100</v>
      </c>
    </row>
    <row r="128" spans="2:16" s="9" customFormat="1" ht="15" customHeight="1">
      <c r="B128" s="54">
        <v>5</v>
      </c>
      <c r="C128" s="82" t="s">
        <v>79</v>
      </c>
      <c r="D128" s="82" t="s">
        <v>80</v>
      </c>
      <c r="E128" s="82" t="s">
        <v>53</v>
      </c>
      <c r="F128" s="33">
        <v>20</v>
      </c>
      <c r="G128" s="33">
        <v>12</v>
      </c>
      <c r="H128" s="33">
        <v>9</v>
      </c>
      <c r="I128" s="33">
        <v>14</v>
      </c>
      <c r="J128" s="33">
        <v>0</v>
      </c>
      <c r="K128" s="33"/>
      <c r="L128" s="33">
        <v>16</v>
      </c>
      <c r="M128" s="33">
        <v>16</v>
      </c>
      <c r="N128" s="33"/>
      <c r="O128" s="34">
        <v>14</v>
      </c>
      <c r="P128" s="64">
        <f t="shared" si="1"/>
        <v>101</v>
      </c>
    </row>
    <row r="129" spans="2:16" s="9" customFormat="1" ht="15" customHeight="1">
      <c r="B129" s="54">
        <v>6</v>
      </c>
      <c r="C129" s="82" t="s">
        <v>77</v>
      </c>
      <c r="D129" s="82" t="s">
        <v>78</v>
      </c>
      <c r="E129" s="82" t="s">
        <v>12</v>
      </c>
      <c r="F129" s="29">
        <v>12</v>
      </c>
      <c r="G129" s="29">
        <v>10</v>
      </c>
      <c r="H129" s="29">
        <v>10</v>
      </c>
      <c r="I129" s="29"/>
      <c r="J129" s="29"/>
      <c r="K129" s="29"/>
      <c r="L129" s="29"/>
      <c r="M129" s="29"/>
      <c r="N129" s="29"/>
      <c r="O129" s="30"/>
      <c r="P129" s="64">
        <f t="shared" si="1"/>
        <v>32</v>
      </c>
    </row>
    <row r="130" spans="2:16" s="9" customFormat="1" ht="15" customHeight="1">
      <c r="B130" s="54">
        <v>7</v>
      </c>
      <c r="C130" s="82" t="s">
        <v>109</v>
      </c>
      <c r="D130" s="82" t="s">
        <v>110</v>
      </c>
      <c r="E130" s="82" t="s">
        <v>71</v>
      </c>
      <c r="F130" s="29">
        <v>25</v>
      </c>
      <c r="G130" s="29"/>
      <c r="H130" s="29"/>
      <c r="I130" s="29"/>
      <c r="J130" s="29"/>
      <c r="K130" s="29"/>
      <c r="L130" s="29"/>
      <c r="M130" s="29"/>
      <c r="N130" s="29"/>
      <c r="O130" s="30"/>
      <c r="P130" s="64">
        <f t="shared" si="1"/>
        <v>25</v>
      </c>
    </row>
    <row r="131" spans="2:16" s="9" customFormat="1" ht="15" customHeight="1">
      <c r="B131" s="54">
        <v>7</v>
      </c>
      <c r="C131" s="82" t="s">
        <v>209</v>
      </c>
      <c r="D131" s="82" t="s">
        <v>210</v>
      </c>
      <c r="E131" s="82" t="s">
        <v>211</v>
      </c>
      <c r="F131" s="33"/>
      <c r="G131" s="33"/>
      <c r="H131" s="33">
        <v>25</v>
      </c>
      <c r="I131" s="33"/>
      <c r="J131" s="33"/>
      <c r="K131" s="33"/>
      <c r="L131" s="33"/>
      <c r="M131" s="33"/>
      <c r="N131" s="33"/>
      <c r="O131" s="34"/>
      <c r="P131" s="64">
        <f t="shared" si="1"/>
        <v>25</v>
      </c>
    </row>
    <row r="132" spans="2:16" s="9" customFormat="1" ht="15" customHeight="1">
      <c r="B132" s="54">
        <v>9</v>
      </c>
      <c r="C132" s="82" t="s">
        <v>84</v>
      </c>
      <c r="D132" s="82" t="s">
        <v>82</v>
      </c>
      <c r="E132" s="82" t="s">
        <v>86</v>
      </c>
      <c r="F132" s="16"/>
      <c r="G132" s="16"/>
      <c r="H132" s="16">
        <v>20</v>
      </c>
      <c r="I132" s="16"/>
      <c r="J132" s="16"/>
      <c r="K132" s="16"/>
      <c r="L132" s="16"/>
      <c r="M132" s="16"/>
      <c r="N132" s="16"/>
      <c r="O132" s="22">
        <v>16</v>
      </c>
      <c r="P132" s="64">
        <f t="shared" si="1"/>
        <v>36</v>
      </c>
    </row>
    <row r="133" spans="2:16" s="9" customFormat="1" ht="15" customHeight="1">
      <c r="B133" s="54">
        <v>10</v>
      </c>
      <c r="C133" s="82" t="s">
        <v>72</v>
      </c>
      <c r="D133" s="82" t="s">
        <v>73</v>
      </c>
      <c r="E133" s="82" t="s">
        <v>218</v>
      </c>
      <c r="F133" s="96"/>
      <c r="G133" s="96"/>
      <c r="H133" s="96"/>
      <c r="I133" s="96"/>
      <c r="J133" s="96">
        <v>12</v>
      </c>
      <c r="K133" s="96"/>
      <c r="L133" s="96"/>
      <c r="M133" s="96"/>
      <c r="N133" s="96"/>
      <c r="O133" s="97"/>
      <c r="P133" s="64">
        <f t="shared" si="1"/>
        <v>12</v>
      </c>
    </row>
    <row r="134" spans="2:16" s="9" customFormat="1" ht="15" customHeight="1" thickBot="1">
      <c r="B134" s="55">
        <v>11</v>
      </c>
      <c r="C134" s="87" t="s">
        <v>81</v>
      </c>
      <c r="D134" s="87" t="s">
        <v>82</v>
      </c>
      <c r="E134" s="87" t="s">
        <v>12</v>
      </c>
      <c r="F134" s="68"/>
      <c r="G134" s="68"/>
      <c r="H134" s="68">
        <v>0</v>
      </c>
      <c r="I134" s="68">
        <v>10</v>
      </c>
      <c r="J134" s="68">
        <v>0</v>
      </c>
      <c r="K134" s="68"/>
      <c r="L134" s="68"/>
      <c r="M134" s="68"/>
      <c r="N134" s="68"/>
      <c r="O134" s="98"/>
      <c r="P134" s="64">
        <f t="shared" si="1"/>
        <v>10</v>
      </c>
    </row>
    <row r="135" spans="6:15" ht="9.75" customHeight="1" thickBot="1"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6" s="8" customFormat="1" ht="17.25" customHeight="1" thickBot="1">
      <c r="B136" s="81" t="s">
        <v>18</v>
      </c>
      <c r="C136" s="56"/>
      <c r="D136" s="56"/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8"/>
    </row>
    <row r="137" spans="2:16" s="8" customFormat="1" ht="15" customHeight="1">
      <c r="B137" s="70">
        <v>1</v>
      </c>
      <c r="C137" s="119" t="s">
        <v>101</v>
      </c>
      <c r="D137" s="119" t="s">
        <v>102</v>
      </c>
      <c r="E137" s="119" t="s">
        <v>53</v>
      </c>
      <c r="F137" s="71">
        <v>16</v>
      </c>
      <c r="G137" s="71">
        <v>25</v>
      </c>
      <c r="H137" s="71">
        <v>20</v>
      </c>
      <c r="I137" s="71">
        <v>20</v>
      </c>
      <c r="J137" s="71">
        <v>20</v>
      </c>
      <c r="K137" s="71"/>
      <c r="L137" s="71">
        <v>25</v>
      </c>
      <c r="M137" s="71">
        <v>25</v>
      </c>
      <c r="N137" s="71">
        <v>25</v>
      </c>
      <c r="O137" s="72"/>
      <c r="P137" s="128">
        <f>SUM(F137:O137)</f>
        <v>176</v>
      </c>
    </row>
    <row r="138" spans="2:16" s="8" customFormat="1" ht="15" customHeight="1">
      <c r="B138" s="88">
        <v>2</v>
      </c>
      <c r="C138" s="82" t="s">
        <v>103</v>
      </c>
      <c r="D138" s="82" t="s">
        <v>104</v>
      </c>
      <c r="E138" s="82" t="s">
        <v>26</v>
      </c>
      <c r="F138" s="89">
        <v>20</v>
      </c>
      <c r="G138" s="89"/>
      <c r="H138" s="89">
        <v>25</v>
      </c>
      <c r="I138" s="89">
        <v>25</v>
      </c>
      <c r="J138" s="89">
        <v>25</v>
      </c>
      <c r="K138" s="89"/>
      <c r="L138" s="89"/>
      <c r="M138" s="89"/>
      <c r="N138" s="89"/>
      <c r="O138" s="90"/>
      <c r="P138" s="75">
        <f>SUM(F138:O138)</f>
        <v>95</v>
      </c>
    </row>
    <row r="139" spans="2:16" s="8" customFormat="1" ht="15" customHeight="1">
      <c r="B139" s="88">
        <v>3</v>
      </c>
      <c r="C139" s="82" t="s">
        <v>105</v>
      </c>
      <c r="D139" s="82" t="s">
        <v>106</v>
      </c>
      <c r="E139" s="82" t="s">
        <v>54</v>
      </c>
      <c r="F139" s="73">
        <v>25</v>
      </c>
      <c r="G139" s="73"/>
      <c r="H139" s="73"/>
      <c r="I139" s="73"/>
      <c r="J139" s="73"/>
      <c r="K139" s="73"/>
      <c r="L139" s="73"/>
      <c r="M139" s="73"/>
      <c r="N139" s="73"/>
      <c r="O139" s="74"/>
      <c r="P139" s="75">
        <f>SUM(F139:O139)</f>
        <v>25</v>
      </c>
    </row>
    <row r="140" spans="2:16" s="8" customFormat="1" ht="15" customHeight="1" thickBot="1">
      <c r="B140" s="129">
        <v>4</v>
      </c>
      <c r="C140" s="87" t="s">
        <v>107</v>
      </c>
      <c r="D140" s="87" t="s">
        <v>108</v>
      </c>
      <c r="E140" s="87"/>
      <c r="F140" s="78">
        <v>14</v>
      </c>
      <c r="G140" s="78"/>
      <c r="H140" s="78"/>
      <c r="I140" s="78"/>
      <c r="J140" s="78"/>
      <c r="K140" s="78"/>
      <c r="L140" s="78"/>
      <c r="M140" s="78"/>
      <c r="N140" s="78"/>
      <c r="O140" s="79"/>
      <c r="P140" s="80">
        <f>SUM(F140:O140)</f>
        <v>14</v>
      </c>
    </row>
    <row r="141" spans="6:15" ht="9.75" customHeight="1" thickBot="1"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6" s="8" customFormat="1" ht="17.25" customHeight="1" thickBot="1">
      <c r="B142" s="81" t="s">
        <v>25</v>
      </c>
      <c r="C142" s="56"/>
      <c r="D142" s="56"/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8"/>
    </row>
    <row r="143" spans="2:16" s="8" customFormat="1" ht="15" customHeight="1">
      <c r="B143" s="70">
        <v>1</v>
      </c>
      <c r="C143" s="125" t="s">
        <v>34</v>
      </c>
      <c r="D143" s="126"/>
      <c r="E143" s="127" t="s">
        <v>35</v>
      </c>
      <c r="F143" s="71"/>
      <c r="G143" s="71">
        <v>25</v>
      </c>
      <c r="H143" s="71">
        <v>25</v>
      </c>
      <c r="I143" s="71">
        <v>25</v>
      </c>
      <c r="J143" s="71"/>
      <c r="K143" s="71"/>
      <c r="L143" s="71"/>
      <c r="M143" s="71"/>
      <c r="N143" s="71">
        <v>25</v>
      </c>
      <c r="O143" s="72">
        <v>25</v>
      </c>
      <c r="P143" s="128">
        <f>SUM(F143:O143)</f>
        <v>125</v>
      </c>
    </row>
    <row r="144" spans="2:16" s="8" customFormat="1" ht="15" customHeight="1" thickBot="1">
      <c r="B144" s="76">
        <v>2</v>
      </c>
      <c r="C144" s="108" t="s">
        <v>214</v>
      </c>
      <c r="D144" s="109"/>
      <c r="E144" s="77" t="s">
        <v>12</v>
      </c>
      <c r="F144" s="78"/>
      <c r="G144" s="78"/>
      <c r="H144" s="78"/>
      <c r="I144" s="78"/>
      <c r="J144" s="78"/>
      <c r="K144" s="78"/>
      <c r="L144" s="78"/>
      <c r="M144" s="78">
        <v>25</v>
      </c>
      <c r="N144" s="78"/>
      <c r="O144" s="79"/>
      <c r="P144" s="80">
        <f>SUM(F144:O144)</f>
        <v>25</v>
      </c>
    </row>
  </sheetData>
  <mergeCells count="3">
    <mergeCell ref="B1:P1"/>
    <mergeCell ref="C143:D143"/>
    <mergeCell ref="C144:D144"/>
  </mergeCells>
  <printOptions/>
  <pageMargins left="0.15748031496062992" right="0.2362204724409449" top="0.07874015748031496" bottom="0.15748031496062992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