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fiser\Downloads\"/>
    </mc:Choice>
  </mc:AlternateContent>
  <xr:revisionPtr revIDLastSave="0" documentId="8_{07B7E20A-B315-459E-B51C-A76A01715DDF}" xr6:coauthVersionLast="47" xr6:coauthVersionMax="47" xr10:uidLastSave="{00000000-0000-0000-0000-000000000000}"/>
  <bookViews>
    <workbookView xWindow="-120" yWindow="-120" windowWidth="29040" windowHeight="15525" tabRatio="735"/>
  </bookViews>
  <sheets>
    <sheet name="Průběžné pořadí-2 závody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6" i="15" l="1"/>
  <c r="K135" i="15"/>
  <c r="K134" i="15"/>
  <c r="K133" i="15"/>
  <c r="K132" i="15"/>
  <c r="K131" i="15"/>
  <c r="K130" i="15"/>
  <c r="K129" i="15"/>
  <c r="K128" i="15"/>
  <c r="A128" i="15"/>
  <c r="A129" i="15"/>
  <c r="A130" i="15"/>
  <c r="A131" i="15"/>
  <c r="A132" i="15"/>
  <c r="A133" i="15"/>
  <c r="A134" i="15"/>
  <c r="A135" i="15"/>
  <c r="A136" i="15"/>
  <c r="K127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K106" i="15"/>
  <c r="K99" i="15"/>
  <c r="K98" i="15"/>
  <c r="K97" i="15"/>
  <c r="K96" i="15"/>
  <c r="K95" i="15"/>
  <c r="K94" i="15"/>
  <c r="A94" i="15"/>
  <c r="A95" i="15"/>
  <c r="A96" i="15"/>
  <c r="A97" i="15"/>
  <c r="A98" i="15"/>
  <c r="A99" i="15"/>
  <c r="A100" i="15"/>
  <c r="A101" i="15"/>
  <c r="A102" i="15"/>
  <c r="K93" i="15"/>
  <c r="K85" i="15"/>
  <c r="K84" i="15"/>
  <c r="K83" i="15"/>
  <c r="K82" i="15"/>
  <c r="K81" i="15"/>
  <c r="A81" i="15"/>
  <c r="A82" i="15"/>
  <c r="A83" i="15"/>
  <c r="A84" i="15"/>
  <c r="A85" i="15"/>
  <c r="A86" i="15"/>
  <c r="A87" i="15"/>
  <c r="A88" i="15"/>
  <c r="A89" i="15"/>
  <c r="K80" i="15"/>
  <c r="K73" i="15"/>
  <c r="A73" i="15"/>
  <c r="A74" i="15"/>
  <c r="A75" i="15"/>
  <c r="A76" i="15"/>
  <c r="K72" i="15"/>
  <c r="A65" i="15"/>
  <c r="A66" i="15"/>
  <c r="A67" i="15"/>
  <c r="A68" i="15"/>
  <c r="K59" i="15"/>
  <c r="K58" i="15"/>
  <c r="K57" i="15"/>
  <c r="A57" i="15"/>
  <c r="A58" i="15"/>
  <c r="A59" i="15"/>
  <c r="A60" i="15"/>
  <c r="K56" i="15"/>
  <c r="K48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A33" i="15"/>
  <c r="A34" i="15"/>
  <c r="A35" i="15"/>
  <c r="A36" i="15"/>
  <c r="A37" i="15"/>
  <c r="A38" i="15"/>
  <c r="A39" i="15"/>
  <c r="A40" i="15"/>
  <c r="A41" i="15"/>
  <c r="A42" i="15"/>
  <c r="A43" i="15"/>
  <c r="K32" i="15"/>
  <c r="A25" i="15"/>
  <c r="A26" i="15"/>
  <c r="A15" i="15"/>
  <c r="A16" i="15"/>
  <c r="A17" i="15"/>
  <c r="A18" i="15"/>
  <c r="A19" i="15"/>
  <c r="A4" i="15"/>
  <c r="A5" i="15"/>
  <c r="A6" i="15"/>
  <c r="A7" i="15"/>
  <c r="A8" i="15"/>
  <c r="A9" i="15"/>
</calcChain>
</file>

<file path=xl/sharedStrings.xml><?xml version="1.0" encoding="utf-8"?>
<sst xmlns="http://schemas.openxmlformats.org/spreadsheetml/2006/main" count="369" uniqueCount="185">
  <si>
    <t>Ašský bláteník</t>
  </si>
  <si>
    <t>ANTAL Bike</t>
  </si>
  <si>
    <t>LK Jasan Aš</t>
  </si>
  <si>
    <t>Cykloteam Ostrov</t>
  </si>
  <si>
    <t>ZH časovka</t>
  </si>
  <si>
    <t>XC Na Zelenou horu</t>
  </si>
  <si>
    <t>Team bike Březová</t>
  </si>
  <si>
    <t>TRI Cheb</t>
  </si>
  <si>
    <t>PROFI SPORT Cheb</t>
  </si>
  <si>
    <t>TJ Plamen Chodov</t>
  </si>
  <si>
    <t>Březovský bike</t>
  </si>
  <si>
    <t>Radon Vysoká Pec Bike</t>
  </si>
  <si>
    <t>SC Wunsiedel</t>
  </si>
  <si>
    <t>TV Stammbach</t>
  </si>
  <si>
    <t>RVC Trieb</t>
  </si>
  <si>
    <t>CXC Bike e.V.</t>
  </si>
  <si>
    <t>Veitensteinbiker</t>
  </si>
  <si>
    <t>Nevix Team Kadaň</t>
  </si>
  <si>
    <t>IfL Hof e.V.</t>
  </si>
  <si>
    <t>Aš</t>
  </si>
  <si>
    <t>CHEBSKÝ POHÁR 2024 - Masters 1</t>
  </si>
  <si>
    <t>CHEBSKÝ POHÁR 2024 - Masters 2</t>
  </si>
  <si>
    <t>CHEBSKÝ POHÁR 2024 - Masters 3</t>
  </si>
  <si>
    <t>Chodovský bike</t>
  </si>
  <si>
    <t>Kateřina</t>
  </si>
  <si>
    <t>Lenka</t>
  </si>
  <si>
    <t>Eliška</t>
  </si>
  <si>
    <t>Tobias</t>
  </si>
  <si>
    <t>Petr</t>
  </si>
  <si>
    <t>Ema</t>
  </si>
  <si>
    <t>Jonas</t>
  </si>
  <si>
    <t>Jan</t>
  </si>
  <si>
    <t>Martin</t>
  </si>
  <si>
    <t>Karolína</t>
  </si>
  <si>
    <t>Veselá</t>
  </si>
  <si>
    <t>Henrik</t>
  </si>
  <si>
    <t>Jakob</t>
  </si>
  <si>
    <t>Samuel</t>
  </si>
  <si>
    <t>Lucas</t>
  </si>
  <si>
    <t>Felix</t>
  </si>
  <si>
    <t>Blanka</t>
  </si>
  <si>
    <t>Anne</t>
  </si>
  <si>
    <t>Milada</t>
  </si>
  <si>
    <t>Jiří</t>
  </si>
  <si>
    <t>Tomáš</t>
  </si>
  <si>
    <t>Filip</t>
  </si>
  <si>
    <t>Václav</t>
  </si>
  <si>
    <t>Lukas</t>
  </si>
  <si>
    <t>Max</t>
  </si>
  <si>
    <t>Julian</t>
  </si>
  <si>
    <t>Michael</t>
  </si>
  <si>
    <t>David</t>
  </si>
  <si>
    <t>Miroslav</t>
  </si>
  <si>
    <t>Andreas</t>
  </si>
  <si>
    <t>Pavel</t>
  </si>
  <si>
    <t>Christian</t>
  </si>
  <si>
    <t>Roy</t>
  </si>
  <si>
    <t>Radek</t>
  </si>
  <si>
    <t>Milan</t>
  </si>
  <si>
    <t>René</t>
  </si>
  <si>
    <t>Sven</t>
  </si>
  <si>
    <t>Dieter</t>
  </si>
  <si>
    <t>Roman</t>
  </si>
  <si>
    <t>Thomas</t>
  </si>
  <si>
    <t>Alexander</t>
  </si>
  <si>
    <t>Příjmení / Name</t>
  </si>
  <si>
    <t>Jméno / Vorname</t>
  </si>
  <si>
    <t>Oddíl / Team</t>
  </si>
  <si>
    <t>Body/Punkten</t>
  </si>
  <si>
    <t>Pořadí/Folge</t>
  </si>
  <si>
    <t>BERGER</t>
  </si>
  <si>
    <t>ANDREOVSKÝ</t>
  </si>
  <si>
    <t>KOS</t>
  </si>
  <si>
    <t>WICHERT</t>
  </si>
  <si>
    <t>SPĚVÁČEK</t>
  </si>
  <si>
    <t>LOTZ</t>
  </si>
  <si>
    <t>Bonifác</t>
  </si>
  <si>
    <t>Ferdinand</t>
  </si>
  <si>
    <t>Lasse</t>
  </si>
  <si>
    <t>Nikolas</t>
  </si>
  <si>
    <t>Profi sport Cheb</t>
  </si>
  <si>
    <t>TSV Scheßlitz</t>
  </si>
  <si>
    <t>Plamen Chodov</t>
  </si>
  <si>
    <t>LUCAS</t>
  </si>
  <si>
    <t>HAVLOVÁ</t>
  </si>
  <si>
    <t>SLOUPOVÁ</t>
  </si>
  <si>
    <t>MENZEL</t>
  </si>
  <si>
    <t>LAUTERBACH</t>
  </si>
  <si>
    <t>SOUKUPOVÁ</t>
  </si>
  <si>
    <t>SAUEROVÁ</t>
  </si>
  <si>
    <t>Skiclub Wunsiedel</t>
  </si>
  <si>
    <t>Adastra cycling team</t>
  </si>
  <si>
    <t>Jasmin</t>
  </si>
  <si>
    <t>Šárka</t>
  </si>
  <si>
    <t>FORSTER</t>
  </si>
  <si>
    <t>BTSB BIKE</t>
  </si>
  <si>
    <t>PÖLLET</t>
  </si>
  <si>
    <t>SV Postbauer KettenRitter</t>
  </si>
  <si>
    <t>SCHÖNAUER</t>
  </si>
  <si>
    <t>BikeSportBühne Bayreuth</t>
  </si>
  <si>
    <t>WEIß</t>
  </si>
  <si>
    <t>Benedikt</t>
  </si>
  <si>
    <t>WITTMANN</t>
  </si>
  <si>
    <t>ZŮNA</t>
  </si>
  <si>
    <t>EDER</t>
  </si>
  <si>
    <t>RC Germania Weißenburg</t>
  </si>
  <si>
    <t>JELÍNEK</t>
  </si>
  <si>
    <t>NOVÁK</t>
  </si>
  <si>
    <t>KUBÁNEK</t>
  </si>
  <si>
    <t>SCHÖFFEL</t>
  </si>
  <si>
    <t>KRYLOVÁ</t>
  </si>
  <si>
    <t>HICK</t>
  </si>
  <si>
    <t>Lena</t>
  </si>
  <si>
    <t>Alexandra</t>
  </si>
  <si>
    <t>BELGER</t>
  </si>
  <si>
    <t>SCHLECHTRIEMEN</t>
  </si>
  <si>
    <t>ANGLES</t>
  </si>
  <si>
    <t>HATZOLD</t>
  </si>
  <si>
    <t>Team Giant Hersbruck</t>
  </si>
  <si>
    <t>LANDGRAF</t>
  </si>
  <si>
    <t>ŠTECHER</t>
  </si>
  <si>
    <t>SCHWANCK</t>
  </si>
  <si>
    <t>NEUDORFER</t>
  </si>
  <si>
    <t>Nico</t>
  </si>
  <si>
    <t>RMV Concordia Strullendorf</t>
  </si>
  <si>
    <t>SCHRÖDL</t>
  </si>
  <si>
    <t>WILIER/CHAOYANG</t>
  </si>
  <si>
    <t>BRILL</t>
  </si>
  <si>
    <t>BRUNS</t>
  </si>
  <si>
    <t>bike-store.de Racing Team</t>
  </si>
  <si>
    <t>SOUKUP</t>
  </si>
  <si>
    <t>WELDER</t>
  </si>
  <si>
    <t>RC Wendelstein / Heidenberg Racing</t>
  </si>
  <si>
    <t>BÄCKER</t>
  </si>
  <si>
    <t>LUMME</t>
  </si>
  <si>
    <t>RC Pfeil Hof</t>
  </si>
  <si>
    <t>PODHAJSKÝ</t>
  </si>
  <si>
    <t>Ašští KOMici</t>
  </si>
  <si>
    <t>BROŽ</t>
  </si>
  <si>
    <t>GRABSCH</t>
  </si>
  <si>
    <t>RC Schloßbike Greiz</t>
  </si>
  <si>
    <t>VOJTA</t>
  </si>
  <si>
    <t>Žižkovský tygři</t>
  </si>
  <si>
    <t>GÖTZL</t>
  </si>
  <si>
    <t>Michel</t>
  </si>
  <si>
    <t>AßMANN</t>
  </si>
  <si>
    <t>Jörg</t>
  </si>
  <si>
    <t>Jörg Aßmann</t>
  </si>
  <si>
    <t>BÄCHER</t>
  </si>
  <si>
    <t>POLZ</t>
  </si>
  <si>
    <t>SCHÖNBURG</t>
  </si>
  <si>
    <t>HEINRICH</t>
  </si>
  <si>
    <t>Fichtelgebirgsracer e.V.</t>
  </si>
  <si>
    <t>PREISINGER</t>
  </si>
  <si>
    <t>Georg</t>
  </si>
  <si>
    <t>Gunsha Bikes</t>
  </si>
  <si>
    <t>Patrik</t>
  </si>
  <si>
    <t>NĚMEC</t>
  </si>
  <si>
    <t>STARK</t>
  </si>
  <si>
    <t>KOME KILPI KLUB</t>
  </si>
  <si>
    <t>Eberlos Team</t>
  </si>
  <si>
    <t>3STA</t>
  </si>
  <si>
    <t>Goofy Team</t>
  </si>
  <si>
    <t>EBERL</t>
  </si>
  <si>
    <t>KOPECKÝ</t>
  </si>
  <si>
    <t>NĚMĚC</t>
  </si>
  <si>
    <t>STANĚK</t>
  </si>
  <si>
    <t>PODHRÁZSKÝ</t>
  </si>
  <si>
    <t>PECHÁČ</t>
  </si>
  <si>
    <t>HOŠŤÁLEK</t>
  </si>
  <si>
    <t>TOMAŠKO</t>
  </si>
  <si>
    <t>GOGOR</t>
  </si>
  <si>
    <t>BERÁNEK</t>
  </si>
  <si>
    <t>Luděk</t>
  </si>
  <si>
    <t>ZAHRADNÍK</t>
  </si>
  <si>
    <t>BOROLIČ</t>
  </si>
  <si>
    <t>CHEBSKÝ POHÁR 2024 - Ženy 2 / Frauen 2</t>
  </si>
  <si>
    <t>CHEBSKÝ POHÁR 2024 - Muži / Manner</t>
  </si>
  <si>
    <t>CHEBSKÝ POHÁR 2024 - Ženy 1 / Frauen 1</t>
  </si>
  <si>
    <t>CHEBSKÝ POHÁR 2024 - Starší žákyně / U15</t>
  </si>
  <si>
    <t>CHEBSKÝ POHÁR 2024 - Starší žáci / U15</t>
  </si>
  <si>
    <t>CHEBSKÝ POHÁR 2024 - Kadetky / U17</t>
  </si>
  <si>
    <t>CHEBSKÝ POHÁR 2024 - Kadeti / U17</t>
  </si>
  <si>
    <t>CHEBSKÝ POHÁR 2024 - Juniorky / U19</t>
  </si>
  <si>
    <t>CHEBSKÝ POHÁR 2024 - Junioři / U19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</si>
</sst>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č_-;\-* #,##0\ _K_č_-;_-* &quot;-&quot;\ _K_č_-;_-@_-"/>
  </numFmts>
  <fonts count="10">
    <font>
      <sz val="10"/>
      <name val="Arial CE"/>
      <charset val="238"/>
    </font>
    <font>
      <sz val="10"/>
      <name val="Arial"/>
      <family val="2"/>
      <charset val="238"/>
    </font>
    <font>
      <sz val="16"/>
      <name val="ISOCPEUR"/>
      <family val="2"/>
    </font>
    <font>
      <sz val="11"/>
      <name val="ISOCPEUR"/>
      <family val="2"/>
    </font>
    <font>
      <sz val="16"/>
      <color indexed="30"/>
      <name val="ISOCPEUR"/>
      <family val="2"/>
    </font>
    <font>
      <sz val="11"/>
      <color indexed="8"/>
      <name val="Calibri"/>
      <family val="2"/>
      <scheme val="minor"/>
    </font>
    <font>
      <sz val="16"/>
      <color rgb="FF0070C0"/>
      <name val="ISOCPEUR"/>
      <family val="2"/>
      <charset val="238"/>
    </font>
    <font>
      <sz val="11"/>
      <color indexed="8"/>
      <name val="ISOCPEUR"/>
      <family val="2"/>
    </font>
    <font>
      <b/>
      <sz val="11"/>
      <color indexed="8"/>
      <name val="ISOCPEUR"/>
      <family val="2"/>
    </font>
    <font>
      <b/>
      <i/>
      <sz val="18"/>
      <color indexed="10"/>
      <name val="ISOCPEUR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4">
    <xf numFmtId="0" fontId="0" fillId="0" borderId="0" xfId="0"/>
    <xf numFmtId="0" fontId="2" fillId="0" borderId="0" xfId="2" applyFont="1"/>
    <xf numFmtId="0" fontId="3" fillId="3" borderId="4" xfId="2" applyFont="1" applyFill="1" applyBorder="1" applyAlignment="1">
      <alignment horizontal="center" vertical="justify" textRotation="90"/>
    </xf>
    <xf numFmtId="0" fontId="3" fillId="3" borderId="5" xfId="2" applyFont="1" applyFill="1" applyBorder="1" applyAlignment="1">
      <alignment horizontal="center" vertical="justify" textRotation="90"/>
    </xf>
    <xf numFmtId="0" fontId="4" fillId="0" borderId="0" xfId="2" applyFont="1" applyAlignment="1">
      <alignment horizontal="right"/>
    </xf>
    <xf numFmtId="49" fontId="4" fillId="0" borderId="0" xfId="2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3" fillId="3" borderId="10" xfId="2" applyFont="1" applyFill="1" applyBorder="1" applyAlignment="1">
      <alignment horizontal="center" vertical="center" textRotation="90"/>
    </xf>
    <xf numFmtId="0" fontId="3" fillId="3" borderId="4" xfId="2" applyFont="1" applyFill="1" applyBorder="1" applyAlignment="1">
      <alignment horizontal="center" vertical="center" textRotation="90" wrapText="1"/>
    </xf>
    <xf numFmtId="0" fontId="3" fillId="3" borderId="8" xfId="2" applyFont="1" applyFill="1" applyBorder="1" applyAlignment="1">
      <alignment horizontal="center" vertical="center" textRotation="90" wrapText="1"/>
    </xf>
    <xf numFmtId="0" fontId="3" fillId="3" borderId="9" xfId="2" applyFont="1" applyFill="1" applyBorder="1" applyAlignment="1">
      <alignment horizontal="center" vertical="center" textRotation="90"/>
    </xf>
    <xf numFmtId="0" fontId="3" fillId="2" borderId="1" xfId="2" applyFont="1" applyFill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3" fillId="5" borderId="12" xfId="2" applyFont="1" applyFill="1" applyBorder="1" applyAlignment="1">
      <alignment horizontal="center"/>
    </xf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5" borderId="6" xfId="2" applyFont="1" applyFill="1" applyBorder="1" applyAlignment="1">
      <alignment horizontal="center"/>
    </xf>
    <xf numFmtId="0" fontId="7" fillId="0" borderId="2" xfId="0" applyFont="1" applyBorder="1"/>
    <xf numFmtId="0" fontId="3" fillId="0" borderId="2" xfId="2" applyFont="1" applyFill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2" xfId="2" applyFont="1" applyBorder="1"/>
    <xf numFmtId="0" fontId="7" fillId="0" borderId="2" xfId="0" applyFont="1" applyBorder="1" applyAlignment="1">
      <alignment horizontal="center"/>
    </xf>
    <xf numFmtId="0" fontId="8" fillId="0" borderId="2" xfId="1" applyFont="1" applyBorder="1"/>
    <xf numFmtId="0" fontId="3" fillId="4" borderId="2" xfId="2" applyFont="1" applyFill="1" applyBorder="1" applyAlignment="1">
      <alignment horizontal="center"/>
    </xf>
    <xf numFmtId="0" fontId="3" fillId="0" borderId="3" xfId="2" applyFont="1" applyFill="1" applyBorder="1"/>
    <xf numFmtId="0" fontId="3" fillId="0" borderId="3" xfId="2" applyFont="1" applyBorder="1" applyAlignment="1">
      <alignment horizontal="center"/>
    </xf>
    <xf numFmtId="0" fontId="3" fillId="5" borderId="7" xfId="2" applyFont="1" applyFill="1" applyBorder="1" applyAlignment="1">
      <alignment horizontal="center"/>
    </xf>
    <xf numFmtId="0" fontId="3" fillId="0" borderId="2" xfId="2" applyFont="1" applyFill="1" applyBorder="1"/>
    <xf numFmtId="0" fontId="7" fillId="0" borderId="11" xfId="1" applyFont="1" applyBorder="1"/>
    <xf numFmtId="0" fontId="7" fillId="0" borderId="11" xfId="1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7" fillId="0" borderId="3" xfId="1" applyFont="1" applyBorder="1"/>
    <xf numFmtId="0" fontId="3" fillId="0" borderId="3" xfId="2" applyFont="1" applyBorder="1"/>
    <xf numFmtId="0" fontId="9" fillId="6" borderId="10" xfId="2" applyFont="1" applyFill="1" applyBorder="1" applyAlignment="1">
      <alignment horizontal="center" vertical="center"/>
    </xf>
    <xf numFmtId="0" fontId="9" fillId="6" borderId="13" xfId="2" applyFont="1" applyFill="1" applyBorder="1" applyAlignment="1">
      <alignment horizontal="center" vertical="center"/>
    </xf>
    <xf numFmtId="0" fontId="9" fillId="6" borderId="14" xfId="2" applyFont="1" applyFill="1" applyBorder="1" applyAlignment="1">
      <alignment horizontal="center" vertical="center"/>
    </xf>
  </cellXfs>
  <cellStyles count="3">
    <cellStyle name="Normal" xfId="0" builtinId="0"/>
    <cellStyle name="Normální 2" xfId="1"/>
    <cellStyle name="normální_CHP2010_OSHK_CELKOVÉ_POŘADÍ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7"/>
  <sheetViews>
    <sheetView showGridLines="0" tabSelected="1" view="pageBreakPreview" zoomScale="60" zoomScaleNormal="100" workbookViewId="0">
      <selection activeCell="A125" sqref="A125:K125"/>
    </sheetView>
  </sheetViews>
  <sheetFormatPr defaultRowHeight="20.25"/>
  <cols>
    <col min="1" max="1" width="4.7109375" style="22" customWidth="1"/>
    <col min="2" max="3" width="17.7109375" style="23" customWidth="1"/>
    <col min="4" max="4" width="35" style="23" customWidth="1"/>
    <col min="5" max="11" width="6.5703125" style="24" customWidth="1"/>
    <col min="12" max="12" width="9.140625" style="4"/>
    <col min="13" max="16384" width="9.140625" style="1"/>
  </cols>
  <sheetData>
    <row r="1" spans="1:12" ht="52.5" customHeight="1" thickBot="1">
      <c r="A1" s="41" t="s">
        <v>179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2" ht="80.25" customHeight="1" thickBot="1">
      <c r="A2" s="7" t="s">
        <v>69</v>
      </c>
      <c r="B2" s="8" t="s">
        <v>65</v>
      </c>
      <c r="C2" s="8" t="s">
        <v>66</v>
      </c>
      <c r="D2" s="9" t="s">
        <v>67</v>
      </c>
      <c r="E2" s="2" t="s">
        <v>0</v>
      </c>
      <c r="F2" s="2" t="s">
        <v>4</v>
      </c>
      <c r="G2" s="2" t="s">
        <v>11</v>
      </c>
      <c r="H2" s="2" t="s">
        <v>10</v>
      </c>
      <c r="I2" s="3" t="s">
        <v>1</v>
      </c>
      <c r="J2" s="3" t="s">
        <v>5</v>
      </c>
      <c r="K2" s="10" t="s">
        <v>68</v>
      </c>
      <c r="L2" s="5"/>
    </row>
    <row r="3" spans="1:12">
      <c r="A3" s="11">
        <v>1</v>
      </c>
      <c r="B3" s="12" t="s">
        <v>83</v>
      </c>
      <c r="C3" s="12" t="s">
        <v>41</v>
      </c>
      <c r="D3" s="13" t="s">
        <v>90</v>
      </c>
      <c r="E3" s="14">
        <v>25</v>
      </c>
      <c r="F3" s="14"/>
      <c r="G3" s="14"/>
      <c r="H3" s="14"/>
      <c r="I3" s="14"/>
      <c r="J3" s="14"/>
      <c r="K3" s="15"/>
      <c r="L3" s="6"/>
    </row>
    <row r="4" spans="1:12">
      <c r="A4" s="11">
        <f t="shared" ref="A4:A9" si="0">A3+1</f>
        <v>2</v>
      </c>
      <c r="B4" s="16" t="s">
        <v>84</v>
      </c>
      <c r="C4" s="16" t="s">
        <v>26</v>
      </c>
      <c r="D4" s="17" t="s">
        <v>91</v>
      </c>
      <c r="E4" s="18">
        <v>22</v>
      </c>
      <c r="F4" s="18"/>
      <c r="G4" s="18"/>
      <c r="H4" s="18"/>
      <c r="I4" s="18"/>
      <c r="J4" s="18"/>
      <c r="K4" s="19"/>
      <c r="L4" s="6"/>
    </row>
    <row r="5" spans="1:12">
      <c r="A5" s="11">
        <f t="shared" si="0"/>
        <v>3</v>
      </c>
      <c r="B5" s="16" t="s">
        <v>85</v>
      </c>
      <c r="C5" s="16" t="s">
        <v>24</v>
      </c>
      <c r="D5" s="17" t="s">
        <v>9</v>
      </c>
      <c r="E5" s="18">
        <v>20</v>
      </c>
      <c r="F5" s="18"/>
      <c r="G5" s="18"/>
      <c r="H5" s="18"/>
      <c r="I5" s="18"/>
      <c r="J5" s="18"/>
      <c r="K5" s="19"/>
      <c r="L5" s="6"/>
    </row>
    <row r="6" spans="1:12">
      <c r="A6" s="11">
        <f t="shared" si="0"/>
        <v>4</v>
      </c>
      <c r="B6" s="16" t="s">
        <v>86</v>
      </c>
      <c r="C6" s="16" t="s">
        <v>92</v>
      </c>
      <c r="D6" s="17" t="s">
        <v>12</v>
      </c>
      <c r="E6" s="18">
        <v>18</v>
      </c>
      <c r="F6" s="18"/>
      <c r="G6" s="18"/>
      <c r="H6" s="18"/>
      <c r="I6" s="18"/>
      <c r="J6" s="18"/>
      <c r="K6" s="19"/>
      <c r="L6" s="6"/>
    </row>
    <row r="7" spans="1:12">
      <c r="A7" s="11">
        <f t="shared" si="0"/>
        <v>5</v>
      </c>
      <c r="B7" s="16" t="s">
        <v>87</v>
      </c>
      <c r="C7" s="16" t="s">
        <v>40</v>
      </c>
      <c r="D7" s="17" t="s">
        <v>16</v>
      </c>
      <c r="E7" s="18">
        <v>16</v>
      </c>
      <c r="F7" s="18"/>
      <c r="G7" s="18"/>
      <c r="H7" s="18"/>
      <c r="I7" s="18"/>
      <c r="J7" s="18"/>
      <c r="K7" s="19"/>
      <c r="L7" s="6"/>
    </row>
    <row r="8" spans="1:12">
      <c r="A8" s="11">
        <f t="shared" si="0"/>
        <v>6</v>
      </c>
      <c r="B8" s="16" t="s">
        <v>88</v>
      </c>
      <c r="C8" s="16" t="s">
        <v>93</v>
      </c>
      <c r="D8" s="17" t="s">
        <v>2</v>
      </c>
      <c r="E8" s="18">
        <v>15</v>
      </c>
      <c r="F8" s="18"/>
      <c r="G8" s="18"/>
      <c r="H8" s="18"/>
      <c r="I8" s="18"/>
      <c r="J8" s="18"/>
      <c r="K8" s="19"/>
      <c r="L8" s="6"/>
    </row>
    <row r="9" spans="1:12">
      <c r="A9" s="11">
        <f t="shared" si="0"/>
        <v>7</v>
      </c>
      <c r="B9" s="16" t="s">
        <v>89</v>
      </c>
      <c r="C9" s="16" t="s">
        <v>25</v>
      </c>
      <c r="D9" s="17" t="s">
        <v>2</v>
      </c>
      <c r="E9" s="18">
        <v>14</v>
      </c>
      <c r="F9" s="18"/>
      <c r="G9" s="18"/>
      <c r="H9" s="18"/>
      <c r="I9" s="18"/>
      <c r="J9" s="18"/>
      <c r="K9" s="19"/>
      <c r="L9" s="6"/>
    </row>
    <row r="10" spans="1:12">
      <c r="A10" s="11"/>
      <c r="B10" s="20"/>
      <c r="C10" s="20"/>
      <c r="D10" s="18"/>
      <c r="E10" s="21"/>
      <c r="F10" s="21"/>
      <c r="G10" s="21"/>
      <c r="H10" s="21"/>
      <c r="I10" s="21"/>
      <c r="J10" s="21"/>
      <c r="K10" s="19"/>
      <c r="L10" s="5"/>
    </row>
    <row r="11" spans="1:12" ht="21" thickBot="1"/>
    <row r="12" spans="1:12" ht="24" thickBot="1">
      <c r="A12" s="41" t="s">
        <v>180</v>
      </c>
      <c r="B12" s="42"/>
      <c r="C12" s="42"/>
      <c r="D12" s="42"/>
      <c r="E12" s="42"/>
      <c r="F12" s="42"/>
      <c r="G12" s="42"/>
      <c r="H12" s="42"/>
      <c r="I12" s="42"/>
      <c r="J12" s="42"/>
      <c r="K12" s="43"/>
    </row>
    <row r="13" spans="1:12" ht="108" thickBot="1">
      <c r="A13" s="7" t="s">
        <v>69</v>
      </c>
      <c r="B13" s="8" t="s">
        <v>65</v>
      </c>
      <c r="C13" s="8" t="s">
        <v>66</v>
      </c>
      <c r="D13" s="9" t="s">
        <v>67</v>
      </c>
      <c r="E13" s="2" t="s">
        <v>0</v>
      </c>
      <c r="F13" s="2" t="s">
        <v>4</v>
      </c>
      <c r="G13" s="2" t="s">
        <v>11</v>
      </c>
      <c r="H13" s="2" t="s">
        <v>23</v>
      </c>
      <c r="I13" s="3" t="s">
        <v>1</v>
      </c>
      <c r="J13" s="3" t="s">
        <v>5</v>
      </c>
      <c r="K13" s="10" t="s">
        <v>68</v>
      </c>
    </row>
    <row r="14" spans="1:12">
      <c r="A14" s="11">
        <v>1</v>
      </c>
      <c r="B14" s="16" t="s">
        <v>70</v>
      </c>
      <c r="C14" s="16" t="s">
        <v>76</v>
      </c>
      <c r="D14" s="17" t="s">
        <v>3</v>
      </c>
      <c r="E14" s="18">
        <v>25</v>
      </c>
      <c r="F14" s="18"/>
      <c r="G14" s="21"/>
      <c r="H14" s="21"/>
      <c r="I14" s="21"/>
      <c r="J14" s="21"/>
      <c r="K14" s="19"/>
    </row>
    <row r="15" spans="1:12">
      <c r="A15" s="11">
        <f>A14+1</f>
        <v>2</v>
      </c>
      <c r="B15" s="16" t="s">
        <v>71</v>
      </c>
      <c r="C15" s="16" t="s">
        <v>77</v>
      </c>
      <c r="D15" s="17" t="s">
        <v>80</v>
      </c>
      <c r="E15" s="21">
        <v>22</v>
      </c>
      <c r="F15" s="21"/>
      <c r="G15" s="21"/>
      <c r="H15" s="21"/>
      <c r="I15" s="21"/>
      <c r="J15" s="21"/>
      <c r="K15" s="19"/>
    </row>
    <row r="16" spans="1:12">
      <c r="A16" s="11">
        <f>A15+1</f>
        <v>3</v>
      </c>
      <c r="B16" s="16" t="s">
        <v>72</v>
      </c>
      <c r="C16" s="16" t="s">
        <v>44</v>
      </c>
      <c r="D16" s="17" t="s">
        <v>3</v>
      </c>
      <c r="E16" s="18">
        <v>20</v>
      </c>
      <c r="F16" s="18"/>
      <c r="G16" s="18"/>
      <c r="H16" s="18"/>
      <c r="I16" s="18"/>
      <c r="J16" s="18"/>
      <c r="K16" s="19"/>
    </row>
    <row r="17" spans="1:11">
      <c r="A17" s="11">
        <f>A16+1</f>
        <v>4</v>
      </c>
      <c r="B17" s="16" t="s">
        <v>73</v>
      </c>
      <c r="C17" s="16" t="s">
        <v>78</v>
      </c>
      <c r="D17" s="17" t="s">
        <v>81</v>
      </c>
      <c r="E17" s="18">
        <v>18</v>
      </c>
      <c r="F17" s="18"/>
      <c r="G17" s="18"/>
      <c r="H17" s="18"/>
      <c r="I17" s="18"/>
      <c r="J17" s="18"/>
      <c r="K17" s="19"/>
    </row>
    <row r="18" spans="1:11">
      <c r="A18" s="11">
        <f>A17+1</f>
        <v>5</v>
      </c>
      <c r="B18" s="16" t="s">
        <v>74</v>
      </c>
      <c r="C18" s="16" t="s">
        <v>43</v>
      </c>
      <c r="D18" s="17" t="s">
        <v>82</v>
      </c>
      <c r="E18" s="18">
        <v>16</v>
      </c>
      <c r="F18" s="18"/>
      <c r="G18" s="18"/>
      <c r="H18" s="18"/>
      <c r="I18" s="18"/>
      <c r="J18" s="18"/>
      <c r="K18" s="19"/>
    </row>
    <row r="19" spans="1:11">
      <c r="A19" s="11">
        <f>A18+1</f>
        <v>6</v>
      </c>
      <c r="B19" s="16" t="s">
        <v>75</v>
      </c>
      <c r="C19" s="16" t="s">
        <v>79</v>
      </c>
      <c r="D19" s="17" t="s">
        <v>12</v>
      </c>
      <c r="E19" s="18">
        <v>15</v>
      </c>
      <c r="F19" s="18"/>
      <c r="G19" s="18"/>
      <c r="H19" s="18"/>
      <c r="I19" s="18"/>
      <c r="J19" s="18"/>
      <c r="K19" s="19"/>
    </row>
    <row r="20" spans="1:11">
      <c r="A20" s="11"/>
      <c r="B20" s="25"/>
      <c r="C20" s="25"/>
      <c r="D20" s="26"/>
      <c r="E20" s="21"/>
      <c r="F20" s="21"/>
      <c r="G20" s="21"/>
      <c r="H20" s="21"/>
      <c r="I20" s="21"/>
      <c r="J20" s="21"/>
      <c r="K20" s="19"/>
    </row>
    <row r="21" spans="1:11" ht="21" thickBot="1"/>
    <row r="22" spans="1:11" ht="24" thickBot="1">
      <c r="A22" s="41" t="s">
        <v>181</v>
      </c>
      <c r="B22" s="42"/>
      <c r="C22" s="42"/>
      <c r="D22" s="42"/>
      <c r="E22" s="42"/>
      <c r="F22" s="42"/>
      <c r="G22" s="42"/>
      <c r="H22" s="42"/>
      <c r="I22" s="42"/>
      <c r="J22" s="42"/>
      <c r="K22" s="43"/>
    </row>
    <row r="23" spans="1:11" ht="108" thickBot="1">
      <c r="A23" s="7" t="s">
        <v>69</v>
      </c>
      <c r="B23" s="8" t="s">
        <v>65</v>
      </c>
      <c r="C23" s="8" t="s">
        <v>66</v>
      </c>
      <c r="D23" s="9" t="s">
        <v>67</v>
      </c>
      <c r="E23" s="2" t="s">
        <v>0</v>
      </c>
      <c r="F23" s="2" t="s">
        <v>4</v>
      </c>
      <c r="G23" s="2" t="s">
        <v>11</v>
      </c>
      <c r="H23" s="2" t="s">
        <v>23</v>
      </c>
      <c r="I23" s="3" t="s">
        <v>1</v>
      </c>
      <c r="J23" s="3" t="s">
        <v>5</v>
      </c>
      <c r="K23" s="10" t="s">
        <v>68</v>
      </c>
    </row>
    <row r="24" spans="1:11">
      <c r="A24" s="11">
        <v>1</v>
      </c>
      <c r="B24" s="16" t="s">
        <v>109</v>
      </c>
      <c r="C24" s="16" t="s">
        <v>50</v>
      </c>
      <c r="D24" s="17" t="s">
        <v>13</v>
      </c>
      <c r="E24" s="18">
        <v>25</v>
      </c>
      <c r="F24" s="18"/>
      <c r="G24" s="18"/>
      <c r="H24" s="18"/>
      <c r="I24" s="18"/>
      <c r="J24" s="18"/>
      <c r="K24" s="19"/>
    </row>
    <row r="25" spans="1:11">
      <c r="A25" s="11">
        <f>A24+1</f>
        <v>2</v>
      </c>
      <c r="B25" s="16" t="s">
        <v>110</v>
      </c>
      <c r="C25" s="16" t="s">
        <v>29</v>
      </c>
      <c r="D25" s="17" t="s">
        <v>2</v>
      </c>
      <c r="E25" s="18">
        <v>22</v>
      </c>
      <c r="F25" s="18"/>
      <c r="G25" s="18"/>
      <c r="H25" s="18"/>
      <c r="I25" s="18"/>
      <c r="J25" s="18"/>
      <c r="K25" s="19"/>
    </row>
    <row r="26" spans="1:11">
      <c r="A26" s="11">
        <f>A25+1</f>
        <v>3</v>
      </c>
      <c r="B26" s="16" t="s">
        <v>111</v>
      </c>
      <c r="C26" s="16" t="s">
        <v>112</v>
      </c>
      <c r="D26" s="17" t="s">
        <v>13</v>
      </c>
      <c r="E26" s="18">
        <v>20</v>
      </c>
      <c r="F26" s="18"/>
      <c r="G26" s="18"/>
      <c r="H26" s="18"/>
      <c r="I26" s="18"/>
      <c r="J26" s="18"/>
      <c r="K26" s="19"/>
    </row>
    <row r="27" spans="1:11">
      <c r="A27" s="11"/>
      <c r="B27" s="16"/>
      <c r="C27" s="16"/>
      <c r="D27" s="17"/>
      <c r="E27" s="18"/>
      <c r="F27" s="18"/>
      <c r="G27" s="18"/>
      <c r="H27" s="18"/>
      <c r="I27" s="18"/>
      <c r="J27" s="18"/>
      <c r="K27" s="19"/>
    </row>
    <row r="28" spans="1:11">
      <c r="A28" s="11"/>
      <c r="B28" s="27"/>
      <c r="C28" s="16"/>
      <c r="D28" s="17"/>
      <c r="E28" s="18"/>
      <c r="F28" s="18"/>
      <c r="G28" s="18"/>
      <c r="H28" s="18"/>
      <c r="I28" s="18"/>
      <c r="J28" s="18"/>
      <c r="K28" s="19"/>
    </row>
    <row r="29" spans="1:11" ht="21" thickBot="1"/>
    <row r="30" spans="1:11" ht="24" thickBot="1">
      <c r="A30" s="41" t="s">
        <v>182</v>
      </c>
      <c r="B30" s="42"/>
      <c r="C30" s="42"/>
      <c r="D30" s="42"/>
      <c r="E30" s="42"/>
      <c r="F30" s="42"/>
      <c r="G30" s="42"/>
      <c r="H30" s="42"/>
      <c r="I30" s="42"/>
      <c r="J30" s="42"/>
      <c r="K30" s="43"/>
    </row>
    <row r="31" spans="1:11" ht="108" thickBot="1">
      <c r="A31" s="7" t="s">
        <v>69</v>
      </c>
      <c r="B31" s="8" t="s">
        <v>65</v>
      </c>
      <c r="C31" s="8" t="s">
        <v>66</v>
      </c>
      <c r="D31" s="9" t="s">
        <v>67</v>
      </c>
      <c r="E31" s="2" t="s">
        <v>0</v>
      </c>
      <c r="F31" s="2" t="s">
        <v>4</v>
      </c>
      <c r="G31" s="2" t="s">
        <v>11</v>
      </c>
      <c r="H31" s="2" t="s">
        <v>23</v>
      </c>
      <c r="I31" s="3" t="s">
        <v>1</v>
      </c>
      <c r="J31" s="3" t="s">
        <v>5</v>
      </c>
      <c r="K31" s="10" t="s">
        <v>68</v>
      </c>
    </row>
    <row r="32" spans="1:11">
      <c r="A32" s="11">
        <v>1</v>
      </c>
      <c r="B32" s="16" t="s">
        <v>94</v>
      </c>
      <c r="C32" s="16" t="s">
        <v>37</v>
      </c>
      <c r="D32" s="17" t="s">
        <v>95</v>
      </c>
      <c r="E32" s="21">
        <v>25</v>
      </c>
      <c r="F32" s="21"/>
      <c r="G32" s="21"/>
      <c r="H32" s="28"/>
      <c r="I32" s="21"/>
      <c r="J32" s="21"/>
      <c r="K32" s="19">
        <f>SUM(E32:J32)</f>
        <v>25</v>
      </c>
    </row>
    <row r="33" spans="1:11">
      <c r="A33" s="11">
        <f>A32+1</f>
        <v>2</v>
      </c>
      <c r="B33" s="16" t="s">
        <v>94</v>
      </c>
      <c r="C33" s="16" t="s">
        <v>27</v>
      </c>
      <c r="D33" s="17" t="s">
        <v>95</v>
      </c>
      <c r="E33" s="18">
        <v>22</v>
      </c>
      <c r="F33" s="25"/>
      <c r="G33" s="25"/>
      <c r="H33" s="25"/>
      <c r="I33" s="25"/>
      <c r="J33" s="25"/>
      <c r="K33" s="19">
        <f>SUM(E33:J33)</f>
        <v>22</v>
      </c>
    </row>
    <row r="34" spans="1:11">
      <c r="A34" s="11">
        <f>A33+1</f>
        <v>3</v>
      </c>
      <c r="B34" s="16" t="s">
        <v>96</v>
      </c>
      <c r="C34" s="16" t="s">
        <v>30</v>
      </c>
      <c r="D34" s="17" t="s">
        <v>97</v>
      </c>
      <c r="E34" s="18">
        <v>20</v>
      </c>
      <c r="F34" s="25"/>
      <c r="G34" s="25"/>
      <c r="H34" s="25"/>
      <c r="I34" s="25"/>
      <c r="J34" s="25"/>
      <c r="K34" s="19">
        <f>SUM(E34:J34)</f>
        <v>20</v>
      </c>
    </row>
    <row r="35" spans="1:11">
      <c r="A35" s="11">
        <f t="shared" ref="A35:A43" si="1">A34+1</f>
        <v>4</v>
      </c>
      <c r="B35" s="16" t="s">
        <v>87</v>
      </c>
      <c r="C35" s="16" t="s">
        <v>78</v>
      </c>
      <c r="D35" s="17" t="s">
        <v>16</v>
      </c>
      <c r="E35" s="18">
        <v>18</v>
      </c>
      <c r="F35" s="25"/>
      <c r="G35" s="25"/>
      <c r="H35" s="25"/>
      <c r="I35" s="25"/>
      <c r="J35" s="25"/>
      <c r="K35" s="19">
        <f>SUM(E35:J35)</f>
        <v>18</v>
      </c>
    </row>
    <row r="36" spans="1:11">
      <c r="A36" s="11">
        <f t="shared" si="1"/>
        <v>5</v>
      </c>
      <c r="B36" s="16" t="s">
        <v>98</v>
      </c>
      <c r="C36" s="16" t="s">
        <v>36</v>
      </c>
      <c r="D36" s="17" t="s">
        <v>99</v>
      </c>
      <c r="E36" s="18">
        <v>16</v>
      </c>
      <c r="F36" s="25"/>
      <c r="G36" s="25"/>
      <c r="H36" s="25"/>
      <c r="I36" s="25"/>
      <c r="J36" s="25"/>
      <c r="K36" s="19">
        <f t="shared" ref="K36:K41" si="2">SUM(E36:J36)</f>
        <v>16</v>
      </c>
    </row>
    <row r="37" spans="1:11">
      <c r="A37" s="11">
        <f t="shared" si="1"/>
        <v>6</v>
      </c>
      <c r="B37" s="16" t="s">
        <v>100</v>
      </c>
      <c r="C37" s="16" t="s">
        <v>101</v>
      </c>
      <c r="D37" s="17" t="s">
        <v>13</v>
      </c>
      <c r="E37" s="18">
        <v>15</v>
      </c>
      <c r="F37" s="25"/>
      <c r="G37" s="25"/>
      <c r="H37" s="25"/>
      <c r="I37" s="25"/>
      <c r="J37" s="25"/>
      <c r="K37" s="19">
        <f t="shared" si="2"/>
        <v>15</v>
      </c>
    </row>
    <row r="38" spans="1:11">
      <c r="A38" s="11">
        <f t="shared" si="1"/>
        <v>7</v>
      </c>
      <c r="B38" s="16" t="s">
        <v>102</v>
      </c>
      <c r="C38" s="16" t="s">
        <v>48</v>
      </c>
      <c r="D38" s="17" t="s">
        <v>97</v>
      </c>
      <c r="E38" s="18">
        <v>14</v>
      </c>
      <c r="F38" s="25"/>
      <c r="G38" s="25"/>
      <c r="H38" s="25"/>
      <c r="I38" s="25"/>
      <c r="J38" s="25"/>
      <c r="K38" s="19">
        <f t="shared" si="2"/>
        <v>14</v>
      </c>
    </row>
    <row r="39" spans="1:11">
      <c r="A39" s="11">
        <f t="shared" si="1"/>
        <v>8</v>
      </c>
      <c r="B39" s="16" t="s">
        <v>103</v>
      </c>
      <c r="C39" s="16" t="s">
        <v>31</v>
      </c>
      <c r="D39" s="17" t="s">
        <v>8</v>
      </c>
      <c r="E39" s="18">
        <v>13</v>
      </c>
      <c r="F39" s="25"/>
      <c r="G39" s="25"/>
      <c r="H39" s="25"/>
      <c r="I39" s="25"/>
      <c r="J39" s="25"/>
      <c r="K39" s="19">
        <f t="shared" si="2"/>
        <v>13</v>
      </c>
    </row>
    <row r="40" spans="1:11">
      <c r="A40" s="11">
        <f t="shared" si="1"/>
        <v>9</v>
      </c>
      <c r="B40" s="16" t="s">
        <v>104</v>
      </c>
      <c r="C40" s="16" t="s">
        <v>49</v>
      </c>
      <c r="D40" s="17" t="s">
        <v>105</v>
      </c>
      <c r="E40" s="18">
        <v>12</v>
      </c>
      <c r="F40" s="25"/>
      <c r="G40" s="25"/>
      <c r="H40" s="25"/>
      <c r="I40" s="25"/>
      <c r="J40" s="25"/>
      <c r="K40" s="19">
        <f t="shared" si="2"/>
        <v>12</v>
      </c>
    </row>
    <row r="41" spans="1:11">
      <c r="A41" s="11">
        <f t="shared" si="1"/>
        <v>10</v>
      </c>
      <c r="B41" s="16" t="s">
        <v>106</v>
      </c>
      <c r="C41" s="16" t="s">
        <v>32</v>
      </c>
      <c r="D41" s="17" t="s">
        <v>2</v>
      </c>
      <c r="E41" s="18">
        <v>11</v>
      </c>
      <c r="F41" s="25"/>
      <c r="G41" s="25"/>
      <c r="H41" s="25"/>
      <c r="I41" s="25"/>
      <c r="J41" s="25"/>
      <c r="K41" s="19">
        <f t="shared" si="2"/>
        <v>11</v>
      </c>
    </row>
    <row r="42" spans="1:11">
      <c r="A42" s="11">
        <f t="shared" si="1"/>
        <v>11</v>
      </c>
      <c r="B42" s="16" t="s">
        <v>107</v>
      </c>
      <c r="C42" s="16" t="s">
        <v>28</v>
      </c>
      <c r="D42" s="17" t="s">
        <v>2</v>
      </c>
      <c r="E42" s="18">
        <v>10</v>
      </c>
      <c r="F42" s="25"/>
      <c r="G42" s="25"/>
      <c r="H42" s="25"/>
      <c r="I42" s="25"/>
      <c r="J42" s="25"/>
      <c r="K42" s="19">
        <f>SUM(E42:J42)</f>
        <v>10</v>
      </c>
    </row>
    <row r="43" spans="1:11">
      <c r="A43" s="11">
        <f t="shared" si="1"/>
        <v>12</v>
      </c>
      <c r="B43" s="16" t="s">
        <v>108</v>
      </c>
      <c r="C43" s="16" t="s">
        <v>44</v>
      </c>
      <c r="D43" s="17" t="s">
        <v>2</v>
      </c>
      <c r="E43" s="18">
        <v>9</v>
      </c>
      <c r="F43" s="25"/>
      <c r="G43" s="25"/>
      <c r="H43" s="25"/>
      <c r="I43" s="25"/>
      <c r="J43" s="25"/>
      <c r="K43" s="19">
        <f>SUM(E43:J43)</f>
        <v>9</v>
      </c>
    </row>
    <row r="44" spans="1:11">
      <c r="A44" s="11"/>
      <c r="B44" s="16"/>
      <c r="C44" s="16"/>
      <c r="D44" s="17"/>
      <c r="E44" s="18"/>
      <c r="F44" s="25"/>
      <c r="G44" s="25"/>
      <c r="H44" s="25"/>
      <c r="I44" s="25"/>
      <c r="J44" s="25"/>
      <c r="K44" s="19">
        <f>SUM(E44:J44)</f>
        <v>0</v>
      </c>
    </row>
    <row r="45" spans="1:11" ht="21" thickBot="1"/>
    <row r="46" spans="1:11" ht="24" thickBot="1">
      <c r="A46" s="41" t="s">
        <v>183</v>
      </c>
      <c r="B46" s="42"/>
      <c r="C46" s="42"/>
      <c r="D46" s="42"/>
      <c r="E46" s="42"/>
      <c r="F46" s="42"/>
      <c r="G46" s="42"/>
      <c r="H46" s="42"/>
      <c r="I46" s="42"/>
      <c r="J46" s="42"/>
      <c r="K46" s="43"/>
    </row>
    <row r="47" spans="1:11" ht="108" thickBot="1">
      <c r="A47" s="7" t="s">
        <v>69</v>
      </c>
      <c r="B47" s="8" t="s">
        <v>65</v>
      </c>
      <c r="C47" s="8" t="s">
        <v>66</v>
      </c>
      <c r="D47" s="9" t="s">
        <v>67</v>
      </c>
      <c r="E47" s="2" t="s">
        <v>0</v>
      </c>
      <c r="F47" s="2" t="s">
        <v>4</v>
      </c>
      <c r="G47" s="2" t="s">
        <v>11</v>
      </c>
      <c r="H47" s="2" t="s">
        <v>23</v>
      </c>
      <c r="I47" s="3" t="s">
        <v>1</v>
      </c>
      <c r="J47" s="3" t="s">
        <v>5</v>
      </c>
      <c r="K47" s="10" t="s">
        <v>68</v>
      </c>
    </row>
    <row r="48" spans="1:11">
      <c r="A48" s="11">
        <v>1</v>
      </c>
      <c r="B48" s="29" t="s">
        <v>34</v>
      </c>
      <c r="C48" s="25" t="s">
        <v>33</v>
      </c>
      <c r="D48" s="30" t="s">
        <v>95</v>
      </c>
      <c r="E48" s="21">
        <v>25</v>
      </c>
      <c r="F48" s="21"/>
      <c r="G48" s="21"/>
      <c r="H48" s="21"/>
      <c r="I48" s="21"/>
      <c r="J48" s="21"/>
      <c r="K48" s="31">
        <f>SUM(E48:J48)</f>
        <v>25</v>
      </c>
    </row>
    <row r="49" spans="1:11">
      <c r="A49" s="11"/>
      <c r="B49" s="29"/>
      <c r="C49" s="25"/>
      <c r="D49" s="30"/>
      <c r="E49" s="21"/>
      <c r="F49" s="21"/>
      <c r="G49" s="21"/>
      <c r="H49" s="21"/>
      <c r="I49" s="21"/>
      <c r="J49" s="21"/>
      <c r="K49" s="31"/>
    </row>
    <row r="50" spans="1:11">
      <c r="A50" s="11"/>
      <c r="B50" s="25"/>
      <c r="C50" s="25"/>
      <c r="D50" s="18"/>
      <c r="E50" s="21"/>
      <c r="F50" s="21"/>
      <c r="G50" s="21"/>
      <c r="H50" s="21"/>
      <c r="I50" s="21"/>
      <c r="J50" s="21"/>
      <c r="K50" s="31"/>
    </row>
    <row r="51" spans="1:11">
      <c r="A51" s="11"/>
      <c r="B51" s="25"/>
      <c r="C51" s="20"/>
      <c r="D51" s="21"/>
      <c r="E51" s="21"/>
      <c r="F51" s="21"/>
      <c r="G51" s="21"/>
      <c r="H51" s="28"/>
      <c r="I51" s="21"/>
      <c r="J51" s="21"/>
      <c r="K51" s="31"/>
    </row>
    <row r="52" spans="1:11">
      <c r="A52" s="11"/>
      <c r="B52" s="32"/>
      <c r="C52" s="20"/>
      <c r="D52" s="18"/>
      <c r="E52" s="21"/>
      <c r="F52" s="21"/>
      <c r="G52" s="21"/>
      <c r="H52" s="21"/>
      <c r="I52" s="21"/>
      <c r="J52" s="21"/>
      <c r="K52" s="31"/>
    </row>
    <row r="53" spans="1:11" ht="21" thickBot="1"/>
    <row r="54" spans="1:11" ht="24" thickBot="1">
      <c r="A54" s="41" t="s">
        <v>184</v>
      </c>
      <c r="B54" s="42"/>
      <c r="C54" s="42"/>
      <c r="D54" s="42"/>
      <c r="E54" s="42"/>
      <c r="F54" s="42"/>
      <c r="G54" s="42"/>
      <c r="H54" s="42"/>
      <c r="I54" s="42"/>
      <c r="J54" s="42"/>
      <c r="K54" s="43"/>
    </row>
    <row r="55" spans="1:11" ht="108" thickBot="1">
      <c r="A55" s="7" t="s">
        <v>69</v>
      </c>
      <c r="B55" s="8" t="s">
        <v>65</v>
      </c>
      <c r="C55" s="8" t="s">
        <v>66</v>
      </c>
      <c r="D55" s="9" t="s">
        <v>67</v>
      </c>
      <c r="E55" s="2" t="s">
        <v>0</v>
      </c>
      <c r="F55" s="2" t="s">
        <v>4</v>
      </c>
      <c r="G55" s="2" t="s">
        <v>11</v>
      </c>
      <c r="H55" s="2" t="s">
        <v>23</v>
      </c>
      <c r="I55" s="3" t="s">
        <v>1</v>
      </c>
      <c r="J55" s="3" t="s">
        <v>5</v>
      </c>
      <c r="K55" s="10" t="s">
        <v>68</v>
      </c>
    </row>
    <row r="56" spans="1:11">
      <c r="A56" s="11">
        <v>1</v>
      </c>
      <c r="B56" s="25" t="s">
        <v>114</v>
      </c>
      <c r="C56" s="20" t="s">
        <v>38</v>
      </c>
      <c r="D56" s="18" t="s">
        <v>15</v>
      </c>
      <c r="E56" s="21">
        <v>25</v>
      </c>
      <c r="F56" s="21"/>
      <c r="G56" s="21"/>
      <c r="H56" s="28"/>
      <c r="I56" s="21"/>
      <c r="J56" s="21"/>
      <c r="K56" s="19">
        <f>SUM(E56:J56)</f>
        <v>25</v>
      </c>
    </row>
    <row r="57" spans="1:11">
      <c r="A57" s="11">
        <f>A56+1</f>
        <v>2</v>
      </c>
      <c r="B57" s="25" t="s">
        <v>157</v>
      </c>
      <c r="C57" s="25" t="s">
        <v>31</v>
      </c>
      <c r="D57" s="18" t="s">
        <v>8</v>
      </c>
      <c r="E57" s="21"/>
      <c r="F57" s="21">
        <v>25</v>
      </c>
      <c r="G57" s="21"/>
      <c r="H57" s="21"/>
      <c r="I57" s="21"/>
      <c r="J57" s="21"/>
      <c r="K57" s="19">
        <f>SUM(E57:J57)</f>
        <v>25</v>
      </c>
    </row>
    <row r="58" spans="1:11">
      <c r="A58" s="11">
        <f>A57+1</f>
        <v>3</v>
      </c>
      <c r="B58" s="16" t="s">
        <v>115</v>
      </c>
      <c r="C58" s="16" t="s">
        <v>35</v>
      </c>
      <c r="D58" s="17" t="s">
        <v>13</v>
      </c>
      <c r="E58" s="18">
        <v>22</v>
      </c>
      <c r="F58" s="25"/>
      <c r="G58" s="25"/>
      <c r="H58" s="25"/>
      <c r="I58" s="25"/>
      <c r="J58" s="25"/>
      <c r="K58" s="19">
        <f>SUM(E58:J58)</f>
        <v>22</v>
      </c>
    </row>
    <row r="59" spans="1:11">
      <c r="A59" s="11">
        <f>A58+1</f>
        <v>4</v>
      </c>
      <c r="B59" s="16" t="s">
        <v>116</v>
      </c>
      <c r="C59" s="16" t="s">
        <v>39</v>
      </c>
      <c r="D59" s="17" t="s">
        <v>13</v>
      </c>
      <c r="E59" s="18">
        <v>20</v>
      </c>
      <c r="F59" s="25"/>
      <c r="G59" s="25"/>
      <c r="H59" s="25"/>
      <c r="I59" s="25"/>
      <c r="J59" s="25"/>
      <c r="K59" s="19">
        <f>SUM(E59:J59)</f>
        <v>20</v>
      </c>
    </row>
    <row r="60" spans="1:11">
      <c r="A60" s="11">
        <f>A59+1</f>
        <v>5</v>
      </c>
      <c r="B60" s="25"/>
      <c r="C60" s="20"/>
      <c r="D60" s="18"/>
      <c r="E60" s="21"/>
      <c r="F60" s="21"/>
      <c r="G60" s="21"/>
      <c r="H60" s="28"/>
      <c r="I60" s="21"/>
      <c r="J60" s="21"/>
      <c r="K60" s="19"/>
    </row>
    <row r="61" spans="1:11" ht="21" thickBot="1"/>
    <row r="62" spans="1:11" ht="24" thickBot="1">
      <c r="A62" s="41" t="s">
        <v>178</v>
      </c>
      <c r="B62" s="42"/>
      <c r="C62" s="42"/>
      <c r="D62" s="42"/>
      <c r="E62" s="42"/>
      <c r="F62" s="42"/>
      <c r="G62" s="42"/>
      <c r="H62" s="42"/>
      <c r="I62" s="42"/>
      <c r="J62" s="42"/>
      <c r="K62" s="43"/>
    </row>
    <row r="63" spans="1:11" ht="108" thickBot="1">
      <c r="A63" s="7" t="s">
        <v>69</v>
      </c>
      <c r="B63" s="8" t="s">
        <v>65</v>
      </c>
      <c r="C63" s="8" t="s">
        <v>66</v>
      </c>
      <c r="D63" s="9" t="s">
        <v>67</v>
      </c>
      <c r="E63" s="2" t="s">
        <v>0</v>
      </c>
      <c r="F63" s="2" t="s">
        <v>4</v>
      </c>
      <c r="G63" s="2" t="s">
        <v>11</v>
      </c>
      <c r="H63" s="2" t="s">
        <v>23</v>
      </c>
      <c r="I63" s="3" t="s">
        <v>1</v>
      </c>
      <c r="J63" s="3" t="s">
        <v>5</v>
      </c>
      <c r="K63" s="10" t="s">
        <v>68</v>
      </c>
    </row>
    <row r="64" spans="1:11">
      <c r="A64" s="11">
        <v>1</v>
      </c>
      <c r="B64" s="20"/>
      <c r="C64" s="25"/>
      <c r="D64" s="26"/>
      <c r="E64" s="18"/>
      <c r="F64" s="18"/>
      <c r="G64" s="21"/>
      <c r="H64" s="21"/>
      <c r="I64" s="18"/>
      <c r="J64" s="18"/>
      <c r="K64" s="19"/>
    </row>
    <row r="65" spans="1:11">
      <c r="A65" s="11">
        <f>A64+1</f>
        <v>2</v>
      </c>
      <c r="B65" s="20"/>
      <c r="C65" s="25"/>
      <c r="D65" s="26"/>
      <c r="E65" s="18"/>
      <c r="F65" s="18"/>
      <c r="G65" s="21"/>
      <c r="H65" s="21"/>
      <c r="I65" s="18"/>
      <c r="J65" s="18"/>
      <c r="K65" s="19"/>
    </row>
    <row r="66" spans="1:11">
      <c r="A66" s="11">
        <f>A65+1</f>
        <v>3</v>
      </c>
      <c r="B66" s="20"/>
      <c r="C66" s="25"/>
      <c r="D66" s="26"/>
      <c r="E66" s="18"/>
      <c r="F66" s="18"/>
      <c r="G66" s="21"/>
      <c r="H66" s="21"/>
      <c r="I66" s="18"/>
      <c r="J66" s="18"/>
      <c r="K66" s="19"/>
    </row>
    <row r="67" spans="1:11">
      <c r="A67" s="11">
        <f>A66+1</f>
        <v>4</v>
      </c>
      <c r="B67" s="20"/>
      <c r="C67" s="25"/>
      <c r="D67" s="26"/>
      <c r="E67" s="18"/>
      <c r="F67" s="18"/>
      <c r="G67" s="21"/>
      <c r="H67" s="21"/>
      <c r="I67" s="18"/>
      <c r="J67" s="18"/>
      <c r="K67" s="19"/>
    </row>
    <row r="68" spans="1:11">
      <c r="A68" s="11">
        <f>A67+1</f>
        <v>5</v>
      </c>
      <c r="B68" s="20"/>
      <c r="C68" s="25"/>
      <c r="D68" s="26"/>
      <c r="E68" s="18"/>
      <c r="F68" s="18"/>
      <c r="G68" s="21"/>
      <c r="H68" s="21"/>
      <c r="I68" s="18"/>
      <c r="J68" s="18"/>
      <c r="K68" s="19"/>
    </row>
    <row r="69" spans="1:11" ht="21" thickBot="1"/>
    <row r="70" spans="1:11" ht="24" thickBot="1">
      <c r="A70" s="41" t="s">
        <v>176</v>
      </c>
      <c r="B70" s="42"/>
      <c r="C70" s="42"/>
      <c r="D70" s="42"/>
      <c r="E70" s="42"/>
      <c r="F70" s="42"/>
      <c r="G70" s="42"/>
      <c r="H70" s="42"/>
      <c r="I70" s="42"/>
      <c r="J70" s="42"/>
      <c r="K70" s="43"/>
    </row>
    <row r="71" spans="1:11" ht="108" thickBot="1">
      <c r="A71" s="7" t="s">
        <v>69</v>
      </c>
      <c r="B71" s="8" t="s">
        <v>65</v>
      </c>
      <c r="C71" s="8" t="s">
        <v>66</v>
      </c>
      <c r="D71" s="9" t="s">
        <v>67</v>
      </c>
      <c r="E71" s="2" t="s">
        <v>0</v>
      </c>
      <c r="F71" s="2" t="s">
        <v>4</v>
      </c>
      <c r="G71" s="2" t="s">
        <v>11</v>
      </c>
      <c r="H71" s="2" t="s">
        <v>23</v>
      </c>
      <c r="I71" s="3" t="s">
        <v>1</v>
      </c>
      <c r="J71" s="3" t="s">
        <v>5</v>
      </c>
      <c r="K71" s="10" t="s">
        <v>68</v>
      </c>
    </row>
    <row r="72" spans="1:11">
      <c r="A72" s="11">
        <v>1</v>
      </c>
      <c r="B72" s="25" t="s">
        <v>88</v>
      </c>
      <c r="C72" s="25" t="s">
        <v>42</v>
      </c>
      <c r="D72" s="18" t="s">
        <v>2</v>
      </c>
      <c r="E72" s="21">
        <v>25</v>
      </c>
      <c r="F72" s="21">
        <v>25</v>
      </c>
      <c r="G72" s="21"/>
      <c r="H72" s="21"/>
      <c r="I72" s="21"/>
      <c r="J72" s="21"/>
      <c r="K72" s="19">
        <f>SUM(E72:J72)</f>
        <v>50</v>
      </c>
    </row>
    <row r="73" spans="1:11">
      <c r="A73" s="11">
        <f>A72+1</f>
        <v>2</v>
      </c>
      <c r="B73" s="12" t="s">
        <v>83</v>
      </c>
      <c r="C73" s="16" t="s">
        <v>113</v>
      </c>
      <c r="D73" s="17" t="s">
        <v>90</v>
      </c>
      <c r="E73" s="18">
        <v>22</v>
      </c>
      <c r="F73" s="18"/>
      <c r="G73" s="18"/>
      <c r="H73" s="18"/>
      <c r="I73" s="18"/>
      <c r="K73" s="19">
        <f>SUM(E73:J73)</f>
        <v>22</v>
      </c>
    </row>
    <row r="74" spans="1:11">
      <c r="A74" s="11">
        <f>A73+1</f>
        <v>3</v>
      </c>
      <c r="B74" s="25"/>
      <c r="C74" s="25"/>
      <c r="D74" s="18"/>
      <c r="E74" s="21"/>
      <c r="F74" s="21"/>
      <c r="G74" s="21"/>
      <c r="H74" s="21"/>
      <c r="I74" s="21"/>
      <c r="J74" s="21"/>
      <c r="K74" s="19"/>
    </row>
    <row r="75" spans="1:11">
      <c r="A75" s="11">
        <f>A74+1</f>
        <v>4</v>
      </c>
      <c r="B75" s="25"/>
      <c r="C75" s="25"/>
      <c r="D75" s="18"/>
      <c r="E75" s="21"/>
      <c r="F75" s="21"/>
      <c r="G75" s="21"/>
      <c r="H75" s="21"/>
      <c r="I75" s="21"/>
      <c r="J75" s="21"/>
      <c r="K75" s="19"/>
    </row>
    <row r="76" spans="1:11">
      <c r="A76" s="11">
        <f>A75+1</f>
        <v>5</v>
      </c>
      <c r="B76" s="25"/>
      <c r="C76" s="25"/>
      <c r="D76" s="18"/>
      <c r="E76" s="21"/>
      <c r="F76" s="21"/>
      <c r="G76" s="21"/>
      <c r="H76" s="21"/>
      <c r="I76" s="21"/>
      <c r="J76" s="21"/>
      <c r="K76" s="19"/>
    </row>
    <row r="77" spans="1:11" ht="21" thickBot="1"/>
    <row r="78" spans="1:11" ht="24" thickBot="1">
      <c r="A78" s="41" t="s">
        <v>177</v>
      </c>
      <c r="B78" s="42"/>
      <c r="C78" s="42"/>
      <c r="D78" s="42"/>
      <c r="E78" s="42"/>
      <c r="F78" s="42"/>
      <c r="G78" s="42"/>
      <c r="H78" s="42"/>
      <c r="I78" s="42"/>
      <c r="J78" s="42"/>
      <c r="K78" s="43"/>
    </row>
    <row r="79" spans="1:11" ht="108" thickBot="1">
      <c r="A79" s="7" t="s">
        <v>69</v>
      </c>
      <c r="B79" s="8" t="s">
        <v>65</v>
      </c>
      <c r="C79" s="8" t="s">
        <v>66</v>
      </c>
      <c r="D79" s="9" t="s">
        <v>67</v>
      </c>
      <c r="E79" s="2" t="s">
        <v>0</v>
      </c>
      <c r="F79" s="2" t="s">
        <v>4</v>
      </c>
      <c r="G79" s="2" t="s">
        <v>11</v>
      </c>
      <c r="H79" s="2" t="s">
        <v>23</v>
      </c>
      <c r="I79" s="3" t="s">
        <v>1</v>
      </c>
      <c r="J79" s="3" t="s">
        <v>5</v>
      </c>
      <c r="K79" s="10" t="s">
        <v>68</v>
      </c>
    </row>
    <row r="80" spans="1:11">
      <c r="A80" s="11">
        <v>1</v>
      </c>
      <c r="B80" s="16" t="s">
        <v>117</v>
      </c>
      <c r="C80" s="16" t="s">
        <v>49</v>
      </c>
      <c r="D80" s="17" t="s">
        <v>118</v>
      </c>
      <c r="E80" s="18">
        <v>25</v>
      </c>
      <c r="F80" s="18"/>
      <c r="G80" s="18"/>
      <c r="H80" s="18"/>
      <c r="I80" s="18"/>
      <c r="J80" s="18"/>
      <c r="K80" s="19">
        <f t="shared" ref="K80:K85" si="3">SUM(E80:J80)</f>
        <v>25</v>
      </c>
    </row>
    <row r="81" spans="1:11">
      <c r="A81" s="11">
        <f>A80+1</f>
        <v>2</v>
      </c>
      <c r="B81" s="25" t="s">
        <v>158</v>
      </c>
      <c r="C81" s="25" t="s">
        <v>43</v>
      </c>
      <c r="D81" s="18" t="s">
        <v>159</v>
      </c>
      <c r="E81" s="21"/>
      <c r="F81" s="21">
        <v>25</v>
      </c>
      <c r="G81" s="21"/>
      <c r="H81" s="21"/>
      <c r="I81" s="21"/>
      <c r="J81" s="21"/>
      <c r="K81" s="19">
        <f t="shared" si="3"/>
        <v>25</v>
      </c>
    </row>
    <row r="82" spans="1:11">
      <c r="A82" s="11">
        <f t="shared" ref="A82:A89" si="4">A81+1</f>
        <v>3</v>
      </c>
      <c r="B82" s="16" t="s">
        <v>119</v>
      </c>
      <c r="C82" s="16" t="s">
        <v>47</v>
      </c>
      <c r="D82" s="17" t="s">
        <v>12</v>
      </c>
      <c r="E82" s="18">
        <v>22</v>
      </c>
      <c r="F82" s="18"/>
      <c r="G82" s="18"/>
      <c r="H82" s="18"/>
      <c r="I82" s="18"/>
      <c r="J82" s="18"/>
      <c r="K82" s="19">
        <f t="shared" si="3"/>
        <v>22</v>
      </c>
    </row>
    <row r="83" spans="1:11">
      <c r="A83" s="11">
        <f t="shared" si="4"/>
        <v>4</v>
      </c>
      <c r="B83" s="16" t="s">
        <v>120</v>
      </c>
      <c r="C83" s="16" t="s">
        <v>45</v>
      </c>
      <c r="D83" s="17" t="s">
        <v>2</v>
      </c>
      <c r="E83" s="18">
        <v>20</v>
      </c>
      <c r="F83" s="18"/>
      <c r="G83" s="18"/>
      <c r="H83" s="18"/>
      <c r="I83" s="18"/>
      <c r="J83" s="18"/>
      <c r="K83" s="19">
        <f t="shared" si="3"/>
        <v>20</v>
      </c>
    </row>
    <row r="84" spans="1:11">
      <c r="A84" s="11">
        <f t="shared" si="4"/>
        <v>5</v>
      </c>
      <c r="B84" s="16" t="s">
        <v>121</v>
      </c>
      <c r="C84" s="16" t="s">
        <v>36</v>
      </c>
      <c r="D84" s="17" t="s">
        <v>18</v>
      </c>
      <c r="E84" s="18">
        <v>18</v>
      </c>
      <c r="F84" s="18"/>
      <c r="G84" s="18"/>
      <c r="H84" s="18"/>
      <c r="I84" s="18"/>
      <c r="J84" s="18"/>
      <c r="K84" s="19">
        <f t="shared" si="3"/>
        <v>18</v>
      </c>
    </row>
    <row r="85" spans="1:11">
      <c r="A85" s="11">
        <f t="shared" si="4"/>
        <v>6</v>
      </c>
      <c r="B85" s="16" t="s">
        <v>122</v>
      </c>
      <c r="C85" s="16" t="s">
        <v>123</v>
      </c>
      <c r="D85" s="17" t="s">
        <v>124</v>
      </c>
      <c r="E85" s="18">
        <v>16</v>
      </c>
      <c r="F85" s="18"/>
      <c r="G85" s="18"/>
      <c r="H85" s="18"/>
      <c r="I85" s="18"/>
      <c r="J85" s="18"/>
      <c r="K85" s="19">
        <f t="shared" si="3"/>
        <v>16</v>
      </c>
    </row>
    <row r="86" spans="1:11">
      <c r="A86" s="11">
        <f t="shared" si="4"/>
        <v>7</v>
      </c>
      <c r="B86" s="25"/>
      <c r="C86" s="20"/>
      <c r="D86" s="18"/>
      <c r="E86" s="21"/>
      <c r="F86" s="21"/>
      <c r="G86" s="21"/>
      <c r="H86" s="21"/>
      <c r="I86" s="21"/>
      <c r="J86" s="21"/>
      <c r="K86" s="19"/>
    </row>
    <row r="87" spans="1:11">
      <c r="A87" s="11">
        <f t="shared" si="4"/>
        <v>8</v>
      </c>
      <c r="B87" s="25"/>
      <c r="C87" s="25"/>
      <c r="D87" s="18"/>
      <c r="E87" s="21"/>
      <c r="F87" s="21"/>
      <c r="G87" s="21"/>
      <c r="H87" s="21"/>
      <c r="I87" s="21"/>
      <c r="J87" s="21"/>
      <c r="K87" s="19"/>
    </row>
    <row r="88" spans="1:11">
      <c r="A88" s="11">
        <f t="shared" si="4"/>
        <v>9</v>
      </c>
      <c r="B88" s="25"/>
      <c r="C88" s="20"/>
      <c r="D88" s="18"/>
      <c r="E88" s="21"/>
      <c r="F88" s="21"/>
      <c r="G88" s="21"/>
      <c r="H88" s="21"/>
      <c r="I88" s="21"/>
      <c r="J88" s="21"/>
      <c r="K88" s="19"/>
    </row>
    <row r="89" spans="1:11">
      <c r="A89" s="11">
        <f t="shared" si="4"/>
        <v>10</v>
      </c>
      <c r="B89" s="25"/>
      <c r="C89" s="20"/>
      <c r="D89" s="18"/>
      <c r="E89" s="21"/>
      <c r="F89" s="21"/>
      <c r="G89" s="21"/>
      <c r="H89" s="21"/>
      <c r="I89" s="21"/>
      <c r="J89" s="21"/>
      <c r="K89" s="19"/>
    </row>
    <row r="90" spans="1:11" ht="21" thickBot="1"/>
    <row r="91" spans="1:11" ht="24" thickBot="1">
      <c r="A91" s="41" t="s">
        <v>20</v>
      </c>
      <c r="B91" s="42"/>
      <c r="C91" s="42"/>
      <c r="D91" s="42"/>
      <c r="E91" s="42"/>
      <c r="F91" s="42"/>
      <c r="G91" s="42"/>
      <c r="H91" s="42"/>
      <c r="I91" s="42"/>
      <c r="J91" s="42"/>
      <c r="K91" s="43"/>
    </row>
    <row r="92" spans="1:11" ht="108" thickBot="1">
      <c r="A92" s="7" t="s">
        <v>69</v>
      </c>
      <c r="B92" s="8" t="s">
        <v>65</v>
      </c>
      <c r="C92" s="8" t="s">
        <v>66</v>
      </c>
      <c r="D92" s="9" t="s">
        <v>67</v>
      </c>
      <c r="E92" s="2" t="s">
        <v>0</v>
      </c>
      <c r="F92" s="2" t="s">
        <v>4</v>
      </c>
      <c r="G92" s="2" t="s">
        <v>11</v>
      </c>
      <c r="H92" s="2" t="s">
        <v>23</v>
      </c>
      <c r="I92" s="3" t="s">
        <v>1</v>
      </c>
      <c r="J92" s="3" t="s">
        <v>5</v>
      </c>
      <c r="K92" s="10" t="s">
        <v>68</v>
      </c>
    </row>
    <row r="93" spans="1:11">
      <c r="A93" s="11">
        <v>1</v>
      </c>
      <c r="B93" s="33" t="s">
        <v>130</v>
      </c>
      <c r="C93" s="33" t="s">
        <v>44</v>
      </c>
      <c r="D93" s="34" t="s">
        <v>2</v>
      </c>
      <c r="E93" s="35">
        <v>18</v>
      </c>
      <c r="F93" s="35">
        <v>25</v>
      </c>
      <c r="G93" s="35"/>
      <c r="H93" s="35"/>
      <c r="I93" s="35"/>
      <c r="J93" s="35"/>
      <c r="K93" s="19">
        <f t="shared" ref="K93:K99" si="5">SUM(E93:J93)</f>
        <v>43</v>
      </c>
    </row>
    <row r="94" spans="1:11">
      <c r="A94" s="11">
        <f t="shared" ref="A94:A102" si="6">A93+1</f>
        <v>2</v>
      </c>
      <c r="B94" s="16" t="s">
        <v>125</v>
      </c>
      <c r="C94" s="16" t="s">
        <v>53</v>
      </c>
      <c r="D94" s="17" t="s">
        <v>126</v>
      </c>
      <c r="E94" s="18">
        <v>25</v>
      </c>
      <c r="F94" s="18"/>
      <c r="G94" s="18"/>
      <c r="H94" s="18"/>
      <c r="I94" s="18"/>
      <c r="J94" s="18"/>
      <c r="K94" s="19">
        <f t="shared" si="5"/>
        <v>25</v>
      </c>
    </row>
    <row r="95" spans="1:11">
      <c r="A95" s="11">
        <f t="shared" si="6"/>
        <v>3</v>
      </c>
      <c r="B95" s="16" t="s">
        <v>127</v>
      </c>
      <c r="C95" s="16" t="s">
        <v>52</v>
      </c>
      <c r="D95" s="17" t="s">
        <v>6</v>
      </c>
      <c r="E95" s="18">
        <v>22</v>
      </c>
      <c r="F95" s="18"/>
      <c r="G95" s="18"/>
      <c r="H95" s="18"/>
      <c r="I95" s="18"/>
      <c r="J95" s="18"/>
      <c r="K95" s="19">
        <f t="shared" si="5"/>
        <v>22</v>
      </c>
    </row>
    <row r="96" spans="1:11">
      <c r="A96" s="11">
        <f t="shared" si="6"/>
        <v>4</v>
      </c>
      <c r="B96" s="16" t="s">
        <v>128</v>
      </c>
      <c r="C96" s="16" t="s">
        <v>56</v>
      </c>
      <c r="D96" s="17" t="s">
        <v>129</v>
      </c>
      <c r="E96" s="18">
        <v>20</v>
      </c>
      <c r="F96" s="18"/>
      <c r="G96" s="18"/>
      <c r="H96" s="18"/>
      <c r="I96" s="18"/>
      <c r="J96" s="18"/>
      <c r="K96" s="19">
        <f t="shared" si="5"/>
        <v>20</v>
      </c>
    </row>
    <row r="97" spans="1:11">
      <c r="A97" s="11">
        <f t="shared" si="6"/>
        <v>5</v>
      </c>
      <c r="B97" s="16" t="s">
        <v>131</v>
      </c>
      <c r="C97" s="16" t="s">
        <v>53</v>
      </c>
      <c r="D97" s="17" t="s">
        <v>132</v>
      </c>
      <c r="E97" s="18">
        <v>16</v>
      </c>
      <c r="F97" s="18"/>
      <c r="G97" s="18"/>
      <c r="H97" s="18"/>
      <c r="I97" s="18"/>
      <c r="J97" s="18"/>
      <c r="K97" s="19">
        <f t="shared" si="5"/>
        <v>16</v>
      </c>
    </row>
    <row r="98" spans="1:11">
      <c r="A98" s="11">
        <f t="shared" si="6"/>
        <v>6</v>
      </c>
      <c r="B98" s="16" t="s">
        <v>75</v>
      </c>
      <c r="C98" s="16" t="s">
        <v>55</v>
      </c>
      <c r="D98" s="17" t="s">
        <v>12</v>
      </c>
      <c r="E98" s="18">
        <v>15</v>
      </c>
      <c r="F98" s="18"/>
      <c r="G98" s="18"/>
      <c r="H98" s="18"/>
      <c r="I98" s="18"/>
      <c r="J98" s="18"/>
      <c r="K98" s="19">
        <f t="shared" si="5"/>
        <v>15</v>
      </c>
    </row>
    <row r="99" spans="1:11">
      <c r="A99" s="11">
        <f t="shared" si="6"/>
        <v>7</v>
      </c>
      <c r="B99" s="16" t="s">
        <v>133</v>
      </c>
      <c r="C99" s="16" t="s">
        <v>32</v>
      </c>
      <c r="D99" s="17" t="s">
        <v>12</v>
      </c>
      <c r="E99" s="18">
        <v>14</v>
      </c>
      <c r="F99" s="18"/>
      <c r="G99" s="18"/>
      <c r="H99" s="18"/>
      <c r="I99" s="18"/>
      <c r="J99" s="18"/>
      <c r="K99" s="19">
        <f t="shared" si="5"/>
        <v>14</v>
      </c>
    </row>
    <row r="100" spans="1:11">
      <c r="A100" s="11">
        <f t="shared" si="6"/>
        <v>8</v>
      </c>
      <c r="B100" s="32"/>
      <c r="C100" s="25"/>
      <c r="D100" s="21"/>
      <c r="E100" s="21"/>
      <c r="F100" s="21"/>
      <c r="G100" s="21"/>
      <c r="H100" s="21"/>
      <c r="I100" s="21"/>
      <c r="J100" s="21"/>
      <c r="K100" s="19"/>
    </row>
    <row r="101" spans="1:11">
      <c r="A101" s="11">
        <f t="shared" si="6"/>
        <v>9</v>
      </c>
      <c r="B101" s="16"/>
      <c r="C101" s="16"/>
      <c r="D101" s="17"/>
      <c r="E101" s="18"/>
      <c r="F101" s="18"/>
      <c r="G101" s="18"/>
      <c r="H101" s="18"/>
      <c r="I101" s="18"/>
      <c r="J101" s="18"/>
      <c r="K101" s="19"/>
    </row>
    <row r="102" spans="1:11">
      <c r="A102" s="11">
        <f t="shared" si="6"/>
        <v>10</v>
      </c>
      <c r="B102" s="29"/>
      <c r="C102" s="25"/>
      <c r="D102" s="36"/>
      <c r="E102" s="21"/>
      <c r="F102" s="21"/>
      <c r="G102" s="21"/>
      <c r="H102" s="21"/>
      <c r="I102" s="36"/>
      <c r="J102" s="36"/>
      <c r="K102" s="19"/>
    </row>
    <row r="103" spans="1:11" ht="21" thickBot="1"/>
    <row r="104" spans="1:11" ht="24" thickBot="1">
      <c r="A104" s="41" t="s">
        <v>21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3"/>
    </row>
    <row r="105" spans="1:11" ht="108" thickBot="1">
      <c r="A105" s="7" t="s">
        <v>69</v>
      </c>
      <c r="B105" s="8" t="s">
        <v>65</v>
      </c>
      <c r="C105" s="8" t="s">
        <v>66</v>
      </c>
      <c r="D105" s="9" t="s">
        <v>67</v>
      </c>
      <c r="E105" s="2" t="s">
        <v>0</v>
      </c>
      <c r="F105" s="2" t="s">
        <v>4</v>
      </c>
      <c r="G105" s="2" t="s">
        <v>11</v>
      </c>
      <c r="H105" s="2" t="s">
        <v>23</v>
      </c>
      <c r="I105" s="3" t="s">
        <v>1</v>
      </c>
      <c r="J105" s="3" t="s">
        <v>5</v>
      </c>
      <c r="K105" s="10" t="s">
        <v>68</v>
      </c>
    </row>
    <row r="106" spans="1:11">
      <c r="A106" s="11">
        <v>1</v>
      </c>
      <c r="B106" s="16" t="s">
        <v>136</v>
      </c>
      <c r="C106" s="16" t="s">
        <v>43</v>
      </c>
      <c r="D106" s="17" t="s">
        <v>137</v>
      </c>
      <c r="E106" s="18">
        <v>22</v>
      </c>
      <c r="F106" s="18">
        <v>25</v>
      </c>
      <c r="G106" s="18"/>
      <c r="H106" s="18"/>
      <c r="I106" s="18"/>
      <c r="J106" s="18"/>
      <c r="K106" s="19">
        <f t="shared" ref="K106:K123" si="7">SUM(E106:J106)</f>
        <v>47</v>
      </c>
    </row>
    <row r="107" spans="1:11">
      <c r="A107" s="11">
        <f>A106+1</f>
        <v>2</v>
      </c>
      <c r="B107" s="16" t="s">
        <v>138</v>
      </c>
      <c r="C107" s="16" t="s">
        <v>58</v>
      </c>
      <c r="D107" s="17" t="s">
        <v>19</v>
      </c>
      <c r="E107" s="18">
        <v>18</v>
      </c>
      <c r="F107" s="18">
        <v>14</v>
      </c>
      <c r="G107" s="18"/>
      <c r="H107" s="18"/>
      <c r="I107" s="18"/>
      <c r="J107" s="18"/>
      <c r="K107" s="19">
        <f t="shared" si="7"/>
        <v>32</v>
      </c>
    </row>
    <row r="108" spans="1:11">
      <c r="A108" s="11">
        <f t="shared" ref="A108:A122" si="8">A107+1</f>
        <v>3</v>
      </c>
      <c r="B108" s="16" t="s">
        <v>134</v>
      </c>
      <c r="C108" s="16" t="s">
        <v>53</v>
      </c>
      <c r="D108" s="17" t="s">
        <v>135</v>
      </c>
      <c r="E108" s="18">
        <v>25</v>
      </c>
      <c r="F108" s="18"/>
      <c r="G108" s="18"/>
      <c r="H108" s="18"/>
      <c r="I108" s="18"/>
      <c r="J108" s="18"/>
      <c r="K108" s="19">
        <f t="shared" si="7"/>
        <v>25</v>
      </c>
    </row>
    <row r="109" spans="1:11">
      <c r="A109" s="11">
        <f t="shared" si="8"/>
        <v>4</v>
      </c>
      <c r="B109" s="16" t="s">
        <v>94</v>
      </c>
      <c r="C109" s="16" t="s">
        <v>32</v>
      </c>
      <c r="D109" s="17" t="s">
        <v>95</v>
      </c>
      <c r="E109" s="18">
        <v>20</v>
      </c>
      <c r="F109" s="18"/>
      <c r="G109" s="18"/>
      <c r="H109" s="18"/>
      <c r="I109" s="18"/>
      <c r="J109" s="18"/>
      <c r="K109" s="19">
        <f t="shared" si="7"/>
        <v>20</v>
      </c>
    </row>
    <row r="110" spans="1:11">
      <c r="A110" s="11">
        <f t="shared" si="8"/>
        <v>5</v>
      </c>
      <c r="B110" s="29" t="s">
        <v>163</v>
      </c>
      <c r="C110" s="25" t="s">
        <v>44</v>
      </c>
      <c r="D110" s="36" t="s">
        <v>160</v>
      </c>
      <c r="E110" s="21"/>
      <c r="F110" s="21">
        <v>20</v>
      </c>
      <c r="G110" s="21"/>
      <c r="H110" s="21"/>
      <c r="I110" s="36"/>
      <c r="J110" s="36"/>
      <c r="K110" s="19">
        <f t="shared" si="7"/>
        <v>20</v>
      </c>
    </row>
    <row r="111" spans="1:11">
      <c r="A111" s="11">
        <f t="shared" si="8"/>
        <v>6</v>
      </c>
      <c r="B111" s="29" t="s">
        <v>164</v>
      </c>
      <c r="C111" s="25" t="s">
        <v>28</v>
      </c>
      <c r="D111" s="37" t="s">
        <v>17</v>
      </c>
      <c r="E111" s="18"/>
      <c r="F111" s="18">
        <v>18</v>
      </c>
      <c r="G111" s="21"/>
      <c r="H111" s="21"/>
      <c r="I111" s="36"/>
      <c r="J111" s="36"/>
      <c r="K111" s="19">
        <f t="shared" si="7"/>
        <v>18</v>
      </c>
    </row>
    <row r="112" spans="1:11">
      <c r="A112" s="11">
        <f t="shared" si="8"/>
        <v>7</v>
      </c>
      <c r="B112" s="16" t="s">
        <v>139</v>
      </c>
      <c r="C112" s="16" t="s">
        <v>59</v>
      </c>
      <c r="D112" s="17" t="s">
        <v>140</v>
      </c>
      <c r="E112" s="18">
        <v>16</v>
      </c>
      <c r="F112" s="18"/>
      <c r="G112" s="18"/>
      <c r="H112" s="18"/>
      <c r="I112" s="18"/>
      <c r="J112" s="18"/>
      <c r="K112" s="31">
        <f t="shared" si="7"/>
        <v>16</v>
      </c>
    </row>
    <row r="113" spans="1:11">
      <c r="A113" s="11">
        <f t="shared" si="8"/>
        <v>8</v>
      </c>
      <c r="B113" s="16" t="s">
        <v>165</v>
      </c>
      <c r="C113" s="16" t="s">
        <v>31</v>
      </c>
      <c r="D113" s="38" t="s">
        <v>161</v>
      </c>
      <c r="E113" s="18"/>
      <c r="F113" s="18">
        <v>16</v>
      </c>
      <c r="G113" s="18"/>
      <c r="H113" s="18"/>
      <c r="I113" s="18"/>
      <c r="J113" s="18"/>
      <c r="K113" s="31">
        <f t="shared" si="7"/>
        <v>16</v>
      </c>
    </row>
    <row r="114" spans="1:11">
      <c r="A114" s="11">
        <f t="shared" si="8"/>
        <v>9</v>
      </c>
      <c r="B114" s="16" t="s">
        <v>141</v>
      </c>
      <c r="C114" s="16" t="s">
        <v>54</v>
      </c>
      <c r="D114" s="17" t="s">
        <v>142</v>
      </c>
      <c r="E114" s="18">
        <v>15</v>
      </c>
      <c r="F114" s="18"/>
      <c r="G114" s="18"/>
      <c r="H114" s="18"/>
      <c r="I114" s="18"/>
      <c r="J114" s="18"/>
      <c r="K114" s="19">
        <f t="shared" si="7"/>
        <v>15</v>
      </c>
    </row>
    <row r="115" spans="1:11">
      <c r="A115" s="11">
        <f t="shared" si="8"/>
        <v>10</v>
      </c>
      <c r="B115" s="16" t="s">
        <v>166</v>
      </c>
      <c r="C115" s="16" t="s">
        <v>54</v>
      </c>
      <c r="D115" s="38" t="s">
        <v>162</v>
      </c>
      <c r="E115" s="18"/>
      <c r="F115" s="18">
        <v>15</v>
      </c>
      <c r="G115" s="18"/>
      <c r="H115" s="18"/>
      <c r="I115" s="18"/>
      <c r="J115" s="18"/>
      <c r="K115" s="19">
        <f t="shared" si="7"/>
        <v>15</v>
      </c>
    </row>
    <row r="116" spans="1:11">
      <c r="A116" s="11">
        <f t="shared" si="8"/>
        <v>11</v>
      </c>
      <c r="B116" s="16" t="s">
        <v>73</v>
      </c>
      <c r="C116" s="16" t="s">
        <v>60</v>
      </c>
      <c r="D116" s="17" t="s">
        <v>81</v>
      </c>
      <c r="E116" s="18">
        <v>14</v>
      </c>
      <c r="F116" s="18"/>
      <c r="G116" s="18"/>
      <c r="H116" s="18"/>
      <c r="I116" s="18"/>
      <c r="J116" s="18"/>
      <c r="K116" s="19">
        <f t="shared" si="7"/>
        <v>14</v>
      </c>
    </row>
    <row r="117" spans="1:11">
      <c r="A117" s="11">
        <f t="shared" si="8"/>
        <v>12</v>
      </c>
      <c r="B117" s="16" t="s">
        <v>143</v>
      </c>
      <c r="C117" s="16" t="s">
        <v>61</v>
      </c>
      <c r="D117" s="17" t="s">
        <v>12</v>
      </c>
      <c r="E117" s="18">
        <v>13</v>
      </c>
      <c r="F117" s="18"/>
      <c r="G117" s="18"/>
      <c r="H117" s="18"/>
      <c r="I117" s="18"/>
      <c r="J117" s="18"/>
      <c r="K117" s="19">
        <f t="shared" si="7"/>
        <v>13</v>
      </c>
    </row>
    <row r="118" spans="1:11">
      <c r="A118" s="11">
        <f t="shared" si="8"/>
        <v>13</v>
      </c>
      <c r="B118" s="16" t="s">
        <v>167</v>
      </c>
      <c r="C118" s="16" t="s">
        <v>46</v>
      </c>
      <c r="D118" s="38" t="s">
        <v>162</v>
      </c>
      <c r="E118" s="18"/>
      <c r="F118" s="18">
        <v>13</v>
      </c>
      <c r="G118" s="18"/>
      <c r="H118" s="18"/>
      <c r="I118" s="18"/>
      <c r="J118" s="18"/>
      <c r="K118" s="19">
        <f t="shared" si="7"/>
        <v>13</v>
      </c>
    </row>
    <row r="119" spans="1:11">
      <c r="A119" s="11">
        <f t="shared" si="8"/>
        <v>14</v>
      </c>
      <c r="B119" s="16" t="s">
        <v>104</v>
      </c>
      <c r="C119" s="16" t="s">
        <v>144</v>
      </c>
      <c r="D119" s="17" t="s">
        <v>105</v>
      </c>
      <c r="E119" s="18">
        <v>12</v>
      </c>
      <c r="F119" s="18"/>
      <c r="G119" s="18"/>
      <c r="H119" s="18"/>
      <c r="I119" s="18"/>
      <c r="J119" s="18"/>
      <c r="K119" s="19">
        <f t="shared" si="7"/>
        <v>12</v>
      </c>
    </row>
    <row r="120" spans="1:11">
      <c r="A120" s="11">
        <f t="shared" si="8"/>
        <v>15</v>
      </c>
      <c r="B120" s="39" t="s">
        <v>168</v>
      </c>
      <c r="C120" s="16" t="s">
        <v>156</v>
      </c>
      <c r="D120" s="38" t="s">
        <v>161</v>
      </c>
      <c r="E120" s="18"/>
      <c r="F120" s="18">
        <v>12</v>
      </c>
      <c r="G120" s="18"/>
      <c r="H120" s="18"/>
      <c r="I120" s="18"/>
      <c r="J120" s="18"/>
      <c r="K120" s="19">
        <f t="shared" si="7"/>
        <v>12</v>
      </c>
    </row>
    <row r="121" spans="1:11">
      <c r="A121" s="11">
        <f t="shared" si="8"/>
        <v>16</v>
      </c>
      <c r="B121" s="29" t="s">
        <v>169</v>
      </c>
      <c r="C121" s="25" t="s">
        <v>57</v>
      </c>
      <c r="D121" s="38" t="s">
        <v>7</v>
      </c>
      <c r="E121" s="18"/>
      <c r="F121" s="18">
        <v>11</v>
      </c>
      <c r="G121" s="18"/>
      <c r="H121" s="18"/>
      <c r="I121" s="18"/>
      <c r="J121" s="18"/>
      <c r="K121" s="19">
        <f t="shared" si="7"/>
        <v>11</v>
      </c>
    </row>
    <row r="122" spans="1:11">
      <c r="A122" s="11">
        <f t="shared" si="8"/>
        <v>17</v>
      </c>
      <c r="B122" s="29" t="s">
        <v>170</v>
      </c>
      <c r="C122" s="25" t="s">
        <v>51</v>
      </c>
      <c r="D122" s="38" t="s">
        <v>162</v>
      </c>
      <c r="E122" s="18"/>
      <c r="F122" s="18">
        <v>10</v>
      </c>
      <c r="G122" s="18"/>
      <c r="H122" s="18"/>
      <c r="I122" s="18"/>
      <c r="J122" s="18"/>
      <c r="K122" s="19">
        <f t="shared" si="7"/>
        <v>10</v>
      </c>
    </row>
    <row r="123" spans="1:11">
      <c r="A123" s="11"/>
      <c r="B123" s="29"/>
      <c r="C123" s="25"/>
      <c r="D123" s="36"/>
      <c r="E123" s="21"/>
      <c r="F123" s="21"/>
      <c r="G123" s="21"/>
      <c r="H123" s="21"/>
      <c r="I123" s="21"/>
      <c r="J123" s="21"/>
      <c r="K123" s="19">
        <f t="shared" si="7"/>
        <v>0</v>
      </c>
    </row>
    <row r="124" spans="1:11" ht="21" thickBot="1"/>
    <row r="125" spans="1:11" ht="24" thickBot="1">
      <c r="A125" s="41" t="s">
        <v>22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3"/>
    </row>
    <row r="126" spans="1:11" ht="108" thickBot="1">
      <c r="A126" s="7" t="s">
        <v>69</v>
      </c>
      <c r="B126" s="8" t="s">
        <v>65</v>
      </c>
      <c r="C126" s="8" t="s">
        <v>66</v>
      </c>
      <c r="D126" s="9" t="s">
        <v>67</v>
      </c>
      <c r="E126" s="2" t="s">
        <v>0</v>
      </c>
      <c r="F126" s="2" t="s">
        <v>4</v>
      </c>
      <c r="G126" s="2" t="s">
        <v>11</v>
      </c>
      <c r="H126" s="2" t="s">
        <v>23</v>
      </c>
      <c r="I126" s="3" t="s">
        <v>1</v>
      </c>
      <c r="J126" s="3" t="s">
        <v>5</v>
      </c>
      <c r="K126" s="10" t="s">
        <v>68</v>
      </c>
    </row>
    <row r="127" spans="1:11">
      <c r="A127" s="11">
        <v>1</v>
      </c>
      <c r="B127" s="16" t="s">
        <v>145</v>
      </c>
      <c r="C127" s="16" t="s">
        <v>146</v>
      </c>
      <c r="D127" s="17" t="s">
        <v>147</v>
      </c>
      <c r="E127" s="18">
        <v>25</v>
      </c>
      <c r="F127" s="18"/>
      <c r="G127" s="18"/>
      <c r="H127" s="18"/>
      <c r="I127" s="18"/>
      <c r="J127" s="18"/>
      <c r="K127" s="19">
        <f>SUM(E127:J127)</f>
        <v>25</v>
      </c>
    </row>
    <row r="128" spans="1:11">
      <c r="A128" s="11">
        <f>A127+1</f>
        <v>2</v>
      </c>
      <c r="B128" s="16" t="s">
        <v>171</v>
      </c>
      <c r="C128" s="16" t="s">
        <v>62</v>
      </c>
      <c r="D128" s="17" t="s">
        <v>7</v>
      </c>
      <c r="E128" s="18"/>
      <c r="F128" s="18">
        <v>25</v>
      </c>
      <c r="G128" s="18"/>
      <c r="H128" s="18"/>
      <c r="I128" s="18"/>
      <c r="J128" s="18"/>
      <c r="K128" s="19">
        <f>SUM(E128:J128)</f>
        <v>25</v>
      </c>
    </row>
    <row r="129" spans="1:11">
      <c r="A129" s="11">
        <f t="shared" ref="A129:A136" si="9">A128+1</f>
        <v>3</v>
      </c>
      <c r="B129" s="16" t="s">
        <v>87</v>
      </c>
      <c r="C129" s="16" t="s">
        <v>63</v>
      </c>
      <c r="D129" s="17" t="s">
        <v>124</v>
      </c>
      <c r="E129" s="18">
        <v>22</v>
      </c>
      <c r="F129" s="18"/>
      <c r="G129" s="18"/>
      <c r="H129" s="18"/>
      <c r="I129" s="18"/>
      <c r="J129" s="18"/>
      <c r="K129" s="19">
        <f t="shared" ref="K129:K136" si="10">SUM(E129:J129)</f>
        <v>22</v>
      </c>
    </row>
    <row r="130" spans="1:11">
      <c r="A130" s="11">
        <f t="shared" si="9"/>
        <v>4</v>
      </c>
      <c r="B130" s="16" t="s">
        <v>172</v>
      </c>
      <c r="C130" s="16" t="s">
        <v>173</v>
      </c>
      <c r="D130" s="17" t="s">
        <v>161</v>
      </c>
      <c r="E130" s="18"/>
      <c r="F130" s="18">
        <v>22</v>
      </c>
      <c r="G130" s="18"/>
      <c r="H130" s="18"/>
      <c r="I130" s="18"/>
      <c r="J130" s="18"/>
      <c r="K130" s="19">
        <f t="shared" si="10"/>
        <v>22</v>
      </c>
    </row>
    <row r="131" spans="1:11">
      <c r="A131" s="11">
        <f t="shared" si="9"/>
        <v>5</v>
      </c>
      <c r="B131" s="16" t="s">
        <v>148</v>
      </c>
      <c r="C131" s="16" t="s">
        <v>64</v>
      </c>
      <c r="D131" s="17" t="s">
        <v>14</v>
      </c>
      <c r="E131" s="18">
        <v>20</v>
      </c>
      <c r="F131" s="18"/>
      <c r="G131" s="18"/>
      <c r="H131" s="18"/>
      <c r="I131" s="18"/>
      <c r="J131" s="18"/>
      <c r="K131" s="19">
        <f t="shared" si="10"/>
        <v>20</v>
      </c>
    </row>
    <row r="132" spans="1:11">
      <c r="A132" s="11">
        <f t="shared" si="9"/>
        <v>6</v>
      </c>
      <c r="B132" s="16" t="s">
        <v>174</v>
      </c>
      <c r="C132" s="16" t="s">
        <v>54</v>
      </c>
      <c r="D132" s="17" t="s">
        <v>161</v>
      </c>
      <c r="E132" s="18"/>
      <c r="F132" s="18">
        <v>20</v>
      </c>
      <c r="G132" s="18"/>
      <c r="H132" s="18"/>
      <c r="I132" s="18"/>
      <c r="J132" s="18"/>
      <c r="K132" s="19">
        <f t="shared" si="10"/>
        <v>20</v>
      </c>
    </row>
    <row r="133" spans="1:11">
      <c r="A133" s="11">
        <f t="shared" si="9"/>
        <v>7</v>
      </c>
      <c r="B133" s="16" t="s">
        <v>149</v>
      </c>
      <c r="C133" s="16" t="s">
        <v>50</v>
      </c>
      <c r="D133" s="17" t="s">
        <v>150</v>
      </c>
      <c r="E133" s="18">
        <v>18</v>
      </c>
      <c r="F133" s="18"/>
      <c r="G133" s="18"/>
      <c r="H133" s="18"/>
      <c r="I133" s="18"/>
      <c r="J133" s="18"/>
      <c r="K133" s="19">
        <f t="shared" si="10"/>
        <v>18</v>
      </c>
    </row>
    <row r="134" spans="1:11">
      <c r="A134" s="11">
        <f t="shared" si="9"/>
        <v>8</v>
      </c>
      <c r="B134" s="16" t="s">
        <v>175</v>
      </c>
      <c r="C134" s="16" t="s">
        <v>44</v>
      </c>
      <c r="D134" s="17" t="s">
        <v>162</v>
      </c>
      <c r="E134" s="18"/>
      <c r="F134" s="18">
        <v>18</v>
      </c>
      <c r="G134" s="18"/>
      <c r="H134" s="18"/>
      <c r="I134" s="18"/>
      <c r="J134" s="18"/>
      <c r="K134" s="19">
        <f t="shared" si="10"/>
        <v>18</v>
      </c>
    </row>
    <row r="135" spans="1:11">
      <c r="A135" s="11">
        <f t="shared" si="9"/>
        <v>9</v>
      </c>
      <c r="B135" s="16" t="s">
        <v>153</v>
      </c>
      <c r="C135" s="16" t="s">
        <v>154</v>
      </c>
      <c r="D135" s="17" t="s">
        <v>155</v>
      </c>
      <c r="E135" s="18">
        <v>16</v>
      </c>
      <c r="F135" s="18"/>
      <c r="G135" s="18"/>
      <c r="H135" s="18"/>
      <c r="I135" s="18"/>
      <c r="J135" s="18"/>
      <c r="K135" s="19">
        <f t="shared" si="10"/>
        <v>16</v>
      </c>
    </row>
    <row r="136" spans="1:11">
      <c r="A136" s="11">
        <f t="shared" si="9"/>
        <v>10</v>
      </c>
      <c r="B136" s="16" t="s">
        <v>151</v>
      </c>
      <c r="C136" s="16" t="s">
        <v>53</v>
      </c>
      <c r="D136" s="17" t="s">
        <v>152</v>
      </c>
      <c r="E136" s="18">
        <v>15</v>
      </c>
      <c r="F136" s="18"/>
      <c r="G136" s="18"/>
      <c r="H136" s="18"/>
      <c r="I136" s="18"/>
      <c r="J136" s="18"/>
      <c r="K136" s="19">
        <f t="shared" si="10"/>
        <v>15</v>
      </c>
    </row>
    <row r="137" spans="1:11">
      <c r="A137" s="11"/>
      <c r="B137" s="40"/>
      <c r="C137" s="25"/>
      <c r="D137" s="30"/>
      <c r="E137" s="21"/>
      <c r="F137" s="21"/>
      <c r="G137" s="21"/>
      <c r="H137" s="21"/>
      <c r="I137" s="21"/>
      <c r="J137" s="21"/>
      <c r="K137" s="19"/>
    </row>
  </sheetData>
  <mergeCells count="12">
    <mergeCell ref="A62:K62"/>
    <mergeCell ref="A70:K70"/>
    <mergeCell ref="A78:K78"/>
    <mergeCell ref="A91:K91"/>
    <mergeCell ref="A104:K104"/>
    <mergeCell ref="A125:K125"/>
    <mergeCell ref="A1:K1"/>
    <mergeCell ref="A12:K12"/>
    <mergeCell ref="A22:K22"/>
    <mergeCell ref="A30:K30"/>
    <mergeCell ref="A46:K46"/>
    <mergeCell ref="A54:K54"/>
  </mergeCells>
  <pageMargins left="0.7" right="0.7" top="0.78740157499999996" bottom="0.78740157499999996" header="0.3" footer="0.3"/>
  <pageSetup paperSize="9" scale="72" orientation="portrait" horizontalDpi="1200" verticalDpi="1200" r:id="rId1"/>
  <rowBreaks count="4" manualBreakCount="4">
    <brk id="29" max="16383" man="1"/>
    <brk id="61" max="16383" man="1"/>
    <brk id="90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Průběžné pořadí-2 závody</vt:lpstr>
    </vt:vector>
  </TitlesOfParts>
  <Company>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Fiser, Radovan</cp:lastModifiedBy>
  <cp:lastPrinted>2024-05-12T07:04:43Z</cp:lastPrinted>
  <dcterms:created xsi:type="dcterms:W3CDTF">2011-05-12T16:54:08Z</dcterms:created>
  <dcterms:modified xsi:type="dcterms:W3CDTF">2024-05-12T07:04:56Z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2024-05-12T07:01:48Z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6a8551fa-4f54-421e-b292-aacb23b742e0</vt:lpwstr>
  </property>
  <property fmtid="{D5CDD505-2E9C-101B-9397-08002B2CF9AE}" pid="8" name="MSIP_Label_ea60d57e-af5b-4752-ac57-3e4f28ca11dc_ContentBits">
    <vt:lpwstr>0</vt:lpwstr>
  </property>
</Properties>
</file>